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30" documentId="120_S{2AC9BD13-BADA-5192-A53E-5A8FF88502F6}" xr6:coauthVersionLast="47" xr6:coauthVersionMax="47" xr10:uidLastSave="{8905A34C-D4AA-441D-A18C-87569DFCE66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<sst xmlns="http://schemas.openxmlformats.org/spreadsheetml/2006/main" count="181511" uniqueCount="39132">
  <si>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</si>
  <si>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</si>
  <si>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</si>
  <si>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</si>
  <si>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</si>
  <si>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</si>
  <si>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</si>
  <si>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</si>
  <si>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</si>
  <si>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</si>
  <si>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</si>
  <si>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</si>
  <si>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</si>
  <si>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</si>
  <si>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</si>
  <si>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</si>
  <si>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</si>
  <si>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</si>
  <si>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</si>
  <si>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</si>
  <si>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</si>
  <si>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</si>
  <si>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</si>
  <si>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</si>
  <si>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</si>
  <si>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</si>
  <si>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</si>
  <si>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</si>
  <si>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</si>
  <si>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</si>
  <si>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</si>
  <si>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</si>
  <si>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</si>
  <si>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</si>
  <si>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</si>
  <si>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</si>
  <si>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</si>
  <si>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</si>
  <si>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</si>
  <si>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</si>
  <si>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</si>
  <si>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</si>
  <si>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</si>
  <si>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</si>
  <si>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</si>
  <si>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</si>
  <si>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</si>
  <si>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</si>
  <si>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</si>
  <si>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</si>
  <si>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</si>
  <si>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</si>
  <si>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</si>
  <si>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</si>
  <si>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</si>
  <si>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</si>
  <si>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</si>
  <si>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</si>
  <si>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</si>
  <si>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</si>
  <si>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</si>
  <si>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</si>
  <si>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</si>
  <si>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</si>
  <si>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</si>
  <si>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</si>
  <si>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</si>
  <si>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</si>
  <si>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</si>
  <si>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</si>
  <si>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</si>
  <si>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</si>
  <si>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</si>
  <si>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</si>
  <si>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</si>
  <si>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</si>
  <si>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</si>
  <si>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</si>
  <si>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</si>
  <si>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</si>
  <si>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</si>
  <si>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</si>
  <si>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</si>
  <si>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</si>
  <si>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</si>
  <si>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</si>
  <si>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</si>
  <si>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</si>
  <si>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</si>
  <si>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</si>
  <si>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</si>
  <si>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</si>
  <si>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</si>
  <si>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</si>
  <si>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</si>
  <si>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</si>
  <si>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</si>
  <si>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</si>
  <si>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</si>
  <si>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</si>
  <si>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</si>
  <si>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</si>
  <si>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</si>
  <si>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</si>
  <si>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</si>
  <si>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</si>
  <si>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</si>
  <si>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</si>
  <si>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</si>
  <si>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</si>
  <si>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</si>
  <si>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</si>
  <si>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</si>
  <si>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</si>
  <si>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</si>
  <si>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</si>
  <si>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</si>
  <si>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</si>
  <si>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</si>
  <si>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</si>
  <si>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</si>
  <si>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</si>
  <si>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</si>
  <si>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</si>
  <si>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</si>
  <si>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</si>
  <si>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</si>
  <si>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</si>
  <si>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</si>
  <si>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</si>
  <si>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</si>
  <si>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</si>
  <si>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</si>
  <si>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</si>
  <si>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</si>
  <si>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</si>
  <si>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</si>
  <si>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</si>
  <si>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</si>
  <si>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</si>
  <si>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</si>
  <si>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</si>
  <si>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</si>
  <si>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</si>
  <si>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</si>
  <si>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</si>
  <si>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</si>
  <si>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</si>
  <si>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</si>
  <si>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</si>
  <si>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</si>
  <si>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</si>
  <si>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</si>
  <si>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</si>
  <si>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</si>
  <si>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</si>
  <si>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</si>
  <si>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</si>
  <si>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</si>
  <si>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</si>
  <si>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</si>
  <si>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</si>
  <si>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</si>
  <si>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</si>
  <si>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</si>
  <si>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</si>
  <si>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</si>
  <si>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</si>
  <si>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</si>
  <si>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</si>
  <si>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</si>
  <si>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</si>
  <si>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</si>
  <si>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</si>
  <si>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</si>
  <si>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</si>
  <si>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</si>
  <si>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</si>
  <si>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</si>
  <si>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</si>
  <si>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</si>
  <si>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</si>
  <si>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</si>
  <si>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</si>
  <si>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</si>
  <si>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</si>
  <si>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</si>
  <si>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</si>
  <si>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</si>
  <si>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</si>
  <si>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</si>
  <si>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</si>
  <si>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</si>
  <si>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</si>
  <si>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</si>
  <si>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</si>
  <si>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</si>
  <si>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</si>
  <si>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</si>
  <si>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</si>
  <si>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</si>
  <si>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</si>
  <si>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</si>
  <si>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</si>
  <si>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</si>
  <si>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</si>
  <si>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</si>
  <si>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</si>
  <si>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</si>
  <si>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</si>
  <si>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</si>
  <si>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</si>
  <si>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</si>
  <si>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</si>
  <si>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</si>
  <si>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</si>
  <si>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</si>
  <si>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</si>
  <si>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</si>
  <si>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</si>
  <si>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</si>
  <si>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</si>
  <si>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</si>
  <si>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</si>
  <si>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</si>
  <si>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</si>
  <si>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</si>
  <si>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</si>
  <si>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</si>
  <si>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</si>
  <si>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</si>
  <si>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</si>
  <si>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</si>
  <si>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</si>
  <si>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</si>
  <si>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</si>
  <si>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</si>
  <si>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</si>
  <si>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</si>
  <si>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</si>
  <si>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</si>
  <si>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</si>
  <si>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</si>
  <si>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</si>
  <si>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</si>
  <si>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</si>
  <si>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</si>
  <si>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</si>
  <si>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</si>
  <si>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</si>
  <si>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</si>
  <si>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</si>
  <si>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</si>
  <si>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</si>
  <si>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</si>
  <si>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</si>
  <si>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</si>
  <si>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</si>
  <si>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</si>
  <si>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</si>
  <si>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</si>
  <si>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</si>
  <si>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</si>
  <si>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</si>
  <si>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</si>
  <si>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</si>
  <si>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</si>
  <si>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</si>
  <si>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</si>
  <si>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</si>
  <si>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</si>
  <si>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</si>
  <si>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</si>
  <si>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</si>
  <si>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</si>
  <si>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</si>
  <si>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</si>
  <si>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</si>
  <si>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</si>
  <si>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</si>
  <si>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</si>
  <si>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</si>
  <si>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</si>
  <si>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</si>
  <si>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</si>
  <si>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</si>
  <si>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</si>
  <si>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</si>
  <si>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</si>
  <si>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</si>
  <si>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</si>
  <si>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</si>
  <si>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</si>
  <si>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</si>
  <si>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</si>
  <si>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</si>
  <si>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</si>
  <si>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</si>
  <si>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</si>
  <si>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</si>
  <si>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</si>
  <si>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</si>
  <si>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</si>
  <si>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</si>
  <si>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</si>
  <si>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</si>
  <si>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</si>
  <si>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</si>
  <si>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</si>
  <si>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</si>
  <si>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</si>
  <si>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</si>
  <si>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</si>
  <si>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</si>
  <si>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</si>
  <si>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</si>
  <si>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</si>
  <si>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</si>
  <si>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</si>
  <si>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</si>
  <si>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</si>
  <si>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</si>
  <si>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</si>
  <si>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</si>
  <si>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</si>
  <si>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</si>
  <si>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</si>
  <si>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</si>
  <si>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</si>
  <si>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</si>
  <si>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</si>
  <si>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</si>
  <si>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</si>
  <si>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</si>
  <si>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</si>
  <si>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</si>
  <si>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</si>
  <si>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</si>
  <si>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</si>
  <si>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</si>
  <si>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</si>
  <si>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</si>
  <si>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</si>
  <si>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</si>
  <si>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</si>
  <si>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</si>
  <si>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</si>
  <si>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</si>
  <si>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</si>
  <si>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</si>
  <si>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</si>
  <si>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</si>
  <si>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</si>
  <si>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</si>
  <si>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</si>
  <si>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</si>
  <si>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</si>
  <si>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</si>
  <si>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</si>
  <si>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</si>
  <si>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</si>
  <si>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</si>
  <si>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</si>
  <si>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</si>
  <si>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</si>
  <si>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</si>
  <si>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</si>
  <si>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</si>
  <si>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</si>
  <si>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</si>
  <si>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</si>
  <si>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</si>
  <si>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</si>
  <si>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</si>
  <si>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</si>
  <si>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</si>
  <si>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</si>
  <si>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</si>
  <si>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</si>
  <si>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</si>
  <si>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</si>
  <si>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</si>
  <si>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</si>
  <si>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</si>
  <si>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</si>
  <si>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</si>
  <si>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</si>
  <si>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</si>
  <si>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</si>
  <si>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</si>
  <si>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</si>
  <si>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</si>
  <si>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</si>
  <si>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</si>
  <si>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</si>
  <si>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</si>
  <si>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</si>
  <si>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</si>
  <si>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</si>
  <si>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</si>
  <si>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</si>
  <si>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</si>
  <si>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</si>
  <si>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</si>
  <si>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</si>
  <si>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</si>
  <si>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</si>
  <si>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</si>
  <si>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</si>
  <si>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</si>
  <si>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</si>
  <si>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</si>
  <si>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</si>
  <si>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</si>
  <si>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</si>
  <si>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</si>
  <si>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</si>
  <si>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</si>
  <si>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</si>
  <si>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</si>
  <si>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</si>
  <si>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</si>
  <si>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</si>
  <si>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</si>
  <si>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</si>
  <si>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</si>
  <si>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</si>
  <si>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</si>
  <si>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</si>
  <si>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</si>
  <si>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</si>
  <si>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</si>
  <si>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</si>
  <si>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</si>
  <si>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</si>
  <si>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</si>
  <si>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</si>
  <si>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</si>
  <si>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</si>
  <si>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</si>
  <si>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</si>
  <si>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</si>
  <si>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</si>
  <si>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</si>
  <si>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</si>
  <si>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</si>
  <si>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</si>
  <si>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</si>
  <si>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</si>
  <si>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</si>
  <si>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</si>
  <si>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</si>
  <si>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</si>
  <si>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</si>
  <si>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</si>
  <si>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</si>
  <si>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</si>
  <si>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</si>
  <si>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</si>
  <si>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</si>
  <si>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</si>
  <si>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</si>
  <si>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</si>
  <si>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</si>
  <si>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</si>
  <si>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</si>
  <si>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</si>
  <si>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</si>
  <si>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</si>
  <si>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</si>
  <si>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</si>
  <si>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</si>
  <si>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</si>
  <si>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</si>
  <si>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</si>
  <si>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</si>
  <si>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</si>
  <si>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</si>
  <si>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</si>
  <si>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</si>
  <si>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</si>
  <si>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</si>
  <si>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</si>
  <si>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</si>
  <si>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</si>
  <si>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</si>
  <si>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</si>
  <si>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</si>
  <si>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</si>
  <si>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</si>
  <si>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</si>
  <si>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</si>
  <si>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</si>
  <si>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</si>
  <si>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</si>
  <si>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</si>
  <si>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</si>
  <si>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</si>
  <si>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</si>
  <si>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</si>
  <si>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</si>
  <si>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</si>
  <si>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</si>
  <si>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</si>
  <si>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</si>
  <si>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</si>
  <si>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</si>
  <si>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</si>
  <si>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</si>
  <si>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</si>
  <si>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</si>
  <si>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</si>
  <si>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</si>
  <si>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</si>
  <si>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</si>
  <si>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</si>
  <si>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</si>
  <si>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</si>
  <si>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</si>
  <si>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</si>
  <si>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</si>
  <si>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</si>
  <si>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</si>
  <si>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</si>
  <si>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</si>
  <si>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</si>
  <si>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</si>
  <si>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</si>
  <si>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</si>
  <si>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</si>
  <si>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</si>
  <si>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</si>
  <si>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</si>
  <si>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</si>
  <si>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</si>
  <si>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</si>
  <si>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</si>
  <si>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</si>
  <si>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</si>
  <si>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</si>
  <si>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</si>
  <si>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</si>
  <si>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</si>
  <si>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</si>
  <si>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</si>
  <si>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</si>
  <si>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</si>
  <si>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</si>
  <si>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</si>
  <si>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</si>
  <si>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</si>
  <si>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</si>
  <si>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</si>
  <si>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</si>
  <si>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</si>
  <si>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</si>
  <si>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</si>
  <si>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</si>
  <si>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</si>
  <si>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</si>
  <si>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</si>
  <si>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</si>
  <si>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</si>
  <si>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</si>
  <si>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</si>
  <si>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</si>
  <si>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</si>
  <si>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</si>
  <si>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</si>
  <si>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</si>
  <si>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</si>
  <si>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</si>
  <si>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</si>
  <si>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</si>
  <si>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</si>
  <si>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</si>
  <si>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</si>
  <si>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</si>
  <si>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</si>
  <si>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</si>
  <si>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</si>
  <si>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</si>
  <si>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</si>
  <si>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</si>
  <si>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</si>
  <si>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</si>
  <si>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</si>
  <si>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</si>
  <si>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</si>
  <si>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</si>
  <si>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</si>
  <si>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</si>
  <si>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</si>
  <si>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</si>
  <si>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</si>
  <si>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</si>
  <si>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</si>
  <si>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</si>
  <si>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</si>
  <si>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</si>
  <si>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</si>
  <si>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</si>
  <si>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</si>
  <si>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</si>
  <si>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</si>
  <si>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</si>
  <si>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</si>
  <si>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</si>
  <si>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</si>
  <si>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</si>
  <si>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</si>
  <si>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</si>
  <si>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</si>
  <si>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</si>
  <si>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</si>
  <si>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</si>
  <si>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</si>
  <si>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</si>
  <si>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</si>
  <si>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</si>
  <si>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</si>
  <si>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</si>
  <si>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</si>
  <si>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</si>
  <si>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</si>
  <si>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</si>
  <si>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</si>
  <si>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</si>
  <si>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</si>
  <si>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</si>
  <si>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</si>
  <si>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</si>
  <si>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</si>
  <si>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</si>
  <si>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</si>
  <si>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</si>
  <si>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</si>
  <si>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</si>
  <si>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</si>
  <si>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</si>
  <si>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</si>
  <si>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</si>
  <si>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</si>
  <si>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</si>
  <si>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</si>
  <si>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</si>
  <si>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</si>
  <si>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</si>
  <si>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</si>
  <si>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</si>
  <si>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</si>
  <si>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</si>
  <si>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</si>
  <si>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</si>
  <si>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</si>
  <si>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</si>
  <si>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</si>
  <si>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</si>
  <si>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</si>
  <si>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</si>
  <si>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</si>
  <si>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</si>
  <si>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</si>
  <si>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</si>
  <si>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</si>
  <si>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</si>
  <si>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</si>
  <si>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</si>
  <si>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</si>
  <si>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</si>
  <si>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</si>
  <si>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</si>
  <si>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</si>
  <si>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</si>
  <si>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</si>
  <si>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</si>
  <si>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</si>
  <si>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</si>
  <si>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</si>
  <si>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</si>
  <si>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</si>
  <si>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</si>
  <si>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</si>
  <si>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</si>
  <si>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</si>
  <si>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</si>
  <si>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</si>
  <si>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</si>
  <si>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</si>
  <si>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</si>
  <si>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</si>
  <si>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</si>
  <si>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</si>
  <si>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</si>
  <si>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</si>
  <si>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</si>
  <si>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</si>
  <si>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</si>
  <si>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</si>
  <si>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</si>
  <si>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</si>
  <si>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</si>
  <si>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</si>
  <si>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</si>
  <si>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</si>
  <si>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</si>
  <si>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</si>
  <si>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</si>
  <si>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</si>
  <si>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</si>
  <si>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</si>
  <si>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</si>
  <si>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</si>
  <si>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</si>
  <si>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</si>
  <si>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</si>
  <si>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</si>
  <si>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</si>
  <si>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</si>
  <si>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</si>
  <si>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</si>
  <si>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</si>
  <si>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</si>
  <si>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</si>
  <si>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</si>
  <si>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</si>
  <si>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</si>
  <si>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</si>
  <si>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</si>
  <si>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</si>
  <si>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</si>
  <si>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</si>
  <si>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</si>
  <si>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</si>
  <si>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</si>
  <si>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</si>
  <si>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</si>
  <si>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</si>
  <si>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</si>
  <si>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</si>
  <si>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</si>
  <si>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</si>
  <si>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</si>
  <si>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</si>
  <si>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</si>
  <si>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</si>
  <si>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</si>
  <si>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</si>
  <si>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</si>
  <si>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</si>
  <si>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</si>
  <si>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</si>
  <si>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</si>
  <si>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</si>
  <si>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</si>
  <si>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</si>
  <si>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</si>
  <si>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</si>
  <si>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</si>
  <si>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</si>
  <si>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</si>
  <si>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</si>
  <si>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</si>
  <si>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</si>
  <si>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</si>
  <si>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</si>
  <si>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</si>
  <si>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</si>
  <si>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</si>
  <si>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</si>
  <si>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</si>
  <si>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</si>
  <si>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</si>
  <si>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</si>
  <si>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</si>
  <si>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</si>
  <si>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</si>
  <si>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</si>
  <si>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</si>
  <si>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</si>
  <si>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</si>
  <si>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</si>
  <si>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</si>
  <si>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</si>
  <si>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</si>
  <si>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</si>
  <si>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</si>
  <si>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</si>
  <si>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</si>
  <si>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</si>
  <si>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</si>
  <si>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</si>
  <si>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</si>
  <si>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</si>
  <si>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</si>
  <si>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</si>
  <si>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</si>
  <si>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</si>
  <si>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</si>
  <si>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</si>
  <si>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</si>
  <si>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</si>
  <si>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</si>
  <si>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</si>
  <si>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</si>
  <si>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</si>
  <si>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</si>
  <si>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</si>
  <si>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</si>
  <si>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</si>
  <si>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</si>
  <si>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</si>
  <si>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</si>
  <si>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</si>
  <si>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</si>
  <si>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</si>
  <si>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</si>
  <si>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</si>
  <si>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</si>
  <si>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</si>
  <si>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</si>
  <si>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</si>
  <si>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</si>
  <si>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</si>
  <si>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</si>
  <si>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</si>
  <si>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</si>
  <si>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</si>
  <si>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</si>
  <si>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</si>
  <si>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</si>
  <si>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</si>
  <si>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</si>
  <si>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</si>
  <si>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</si>
  <si>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</si>
  <si>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</si>
  <si>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</si>
  <si>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</si>
  <si>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</si>
  <si>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</si>
  <si>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</si>
  <si>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</si>
  <si>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</si>
  <si>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</si>
  <si>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</si>
  <si>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</si>
  <si>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</si>
  <si>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</si>
  <si>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</si>
  <si>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</si>
  <si>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</si>
  <si>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</si>
  <si>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</si>
  <si>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</si>
  <si>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</si>
  <si>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</si>
  <si>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</si>
  <si>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</si>
  <si>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</si>
  <si>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</si>
  <si>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</si>
  <si>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</si>
  <si>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</si>
  <si>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</si>
  <si>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</si>
  <si>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</si>
  <si>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</si>
  <si>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</si>
  <si>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</si>
  <si>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</si>
  <si>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</si>
  <si>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</si>
  <si>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</si>
  <si>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</si>
  <si>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</si>
  <si>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</si>
  <si>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</si>
  <si>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</si>
  <si>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</si>
  <si>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</si>
  <si>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</si>
  <si>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</si>
  <si>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</si>
  <si>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</si>
  <si>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</si>
  <si>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</si>
  <si>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</si>
  <si>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</si>
  <si>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</si>
  <si>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</si>
  <si>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</si>
  <si>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</si>
  <si>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</si>
  <si>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</si>
  <si>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</si>
  <si>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</si>
  <si>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</si>
  <si>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</si>
  <si>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</si>
  <si>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</si>
  <si>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</si>
  <si>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</si>
  <si>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</si>
  <si>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</si>
  <si>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</si>
  <si>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</si>
  <si>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</si>
  <si>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</si>
  <si>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</si>
  <si>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</si>
  <si>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</si>
  <si>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</si>
  <si>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</si>
  <si>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</si>
  <si>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</si>
  <si>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</si>
  <si>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</si>
  <si>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</si>
  <si>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</si>
  <si>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</si>
  <si>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</si>
  <si>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</si>
  <si>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</si>
  <si>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</si>
  <si>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</si>
  <si>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</si>
  <si>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</si>
  <si>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</si>
  <si>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</si>
  <si>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</si>
  <si>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</si>
  <si>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</si>
  <si>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</si>
  <si>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</si>
  <si>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</si>
  <si>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</si>
  <si>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</si>
  <si>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</si>
  <si>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</si>
  <si>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</si>
  <si>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</si>
  <si>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</si>
  <si>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</si>
  <si>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</si>
  <si>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</si>
  <si>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</si>
  <si>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</si>
  <si>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</si>
  <si>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</si>
  <si>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</si>
  <si>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</si>
  <si>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</si>
  <si>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</si>
  <si>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</si>
  <si>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</si>
  <si>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</si>
  <si>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</si>
  <si>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</si>
  <si>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</si>
  <si>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</si>
  <si>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</si>
  <si>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</si>
  <si>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</si>
  <si>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</si>
  <si>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</si>
  <si>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</si>
  <si>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</si>
  <si>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</si>
  <si>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</si>
  <si>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</si>
  <si>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</si>
  <si>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</si>
  <si>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</si>
  <si>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</si>
  <si>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</si>
  <si>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</si>
  <si>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</si>
  <si>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</si>
  <si>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</si>
  <si>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</si>
  <si>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</si>
  <si>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</si>
  <si>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</si>
  <si>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</si>
  <si>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</si>
  <si>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</si>
  <si>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</si>
  <si>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</si>
  <si>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</si>
  <si>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</si>
  <si>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</si>
  <si>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</si>
  <si>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</si>
  <si>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</si>
  <si>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</si>
  <si>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</si>
  <si>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</si>
  <si>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</si>
  <si>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</si>
  <si>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</si>
  <si>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</si>
  <si>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</si>
  <si>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</si>
  <si>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</si>
  <si>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</si>
  <si>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</si>
  <si>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</si>
  <si>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</si>
  <si>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</si>
  <si>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</si>
  <si>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</si>
  <si>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</si>
  <si>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</si>
  <si>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</si>
  <si>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</si>
  <si>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</si>
  <si>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</si>
  <si>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</si>
  <si>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</si>
  <si>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</si>
  <si>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</si>
  <si>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</si>
  <si>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</si>
  <si>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</si>
  <si>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</si>
  <si>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</si>
  <si>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</si>
  <si>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</si>
  <si>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</si>
  <si>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</si>
  <si>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</si>
  <si>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</si>
  <si>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</si>
  <si>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</si>
  <si>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</si>
  <si>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</si>
  <si>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</si>
  <si>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</si>
  <si>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</si>
  <si>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</si>
  <si>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</si>
  <si>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</si>
  <si>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</si>
  <si>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</si>
  <si>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</si>
  <si>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</si>
  <si>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</si>
  <si>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</si>
  <si>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</si>
  <si>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</si>
  <si>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</si>
  <si>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</si>
  <si>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</si>
  <si>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</si>
  <si>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</si>
  <si>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</si>
  <si>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</si>
  <si>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</si>
  <si>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</si>
  <si>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</si>
  <si>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</si>
  <si>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</si>
  <si>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</si>
  <si>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</si>
  <si>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</si>
  <si>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</si>
  <si>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</si>
  <si>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</si>
  <si>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</si>
  <si>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</si>
  <si>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</si>
  <si>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</si>
  <si>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</si>
  <si>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</si>
  <si>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</si>
  <si>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</si>
  <si>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</si>
  <si>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</si>
  <si>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</si>
  <si>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</si>
  <si>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</si>
  <si>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</si>
  <si>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</si>
  <si>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</si>
  <si>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</si>
  <si>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</si>
  <si>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</si>
  <si>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</si>
  <si>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</si>
  <si>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</si>
  <si>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</si>
  <si>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</si>
  <si>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</si>
  <si>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</si>
  <si>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</si>
  <si>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</si>
  <si>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</si>
  <si>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</si>
  <si>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</si>
  <si>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</si>
  <si>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</si>
  <si>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</si>
  <si>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</si>
  <si>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</si>
  <si>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</si>
  <si>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</si>
  <si>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</si>
  <si>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</si>
  <si>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</si>
  <si>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</si>
  <si>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</si>
  <si>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</si>
  <si>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</si>
  <si>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</si>
  <si>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</si>
  <si>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</si>
  <si>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</si>
  <si>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</si>
  <si>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</si>
  <si>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</si>
  <si>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</si>
  <si>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</si>
  <si>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</si>
  <si>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</si>
  <si>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</si>
  <si>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</si>
  <si>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</si>
  <si>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</si>
  <si>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</si>
  <si>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</si>
  <si>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</si>
  <si>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</si>
  <si>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</si>
  <si>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</si>
  <si>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</si>
  <si>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</si>
  <si>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</si>
  <si>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</si>
  <si>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</si>
  <si>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</si>
  <si>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</si>
  <si>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</si>
  <si>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</si>
  <si>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</si>
  <si>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</si>
  <si>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</si>
  <si>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</si>
  <si>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</si>
  <si>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</si>
  <si>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</si>
  <si>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</si>
  <si>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</si>
  <si>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</si>
  <si>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</si>
  <si>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</si>
  <si>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</si>
  <si>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</si>
  <si>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</si>
  <si>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</si>
  <si>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</si>
  <si>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</si>
  <si>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</si>
  <si>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</si>
  <si>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</si>
  <si>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</si>
  <si>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</si>
  <si>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</si>
  <si>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</si>
  <si>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</si>
  <si>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</si>
  <si>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</si>
  <si>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</si>
  <si>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</si>
  <si>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</si>
  <si>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</si>
  <si>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</si>
  <si>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</si>
  <si>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</si>
  <si>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</si>
  <si>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</si>
  <si>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</si>
  <si>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</si>
  <si>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</si>
  <si>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</si>
  <si>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</si>
  <si>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</si>
  <si>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</si>
  <si>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</si>
  <si>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</si>
  <si>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</si>
  <si>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</si>
  <si>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</si>
  <si>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</si>
  <si>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</si>
  <si>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</si>
  <si>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</si>
  <si>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</si>
  <si>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</si>
  <si>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</si>
  <si>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</si>
  <si>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</si>
  <si>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</si>
  <si>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</si>
  <si>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</si>
  <si>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</si>
  <si>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</si>
  <si>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</si>
  <si>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</si>
  <si>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</si>
  <si>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</si>
  <si>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</si>
  <si>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</si>
  <si>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</si>
  <si>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</si>
  <si>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</si>
  <si>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</si>
  <si>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</si>
  <si>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</si>
  <si>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</si>
  <si>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</si>
  <si>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</si>
  <si>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</si>
  <si>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</si>
  <si>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</si>
  <si>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</si>
  <si>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</si>
  <si>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</si>
  <si>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</si>
  <si>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</si>
  <si>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</si>
  <si>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</si>
  <si>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</si>
  <si>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</si>
  <si>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</si>
  <si>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</si>
  <si>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</si>
  <si>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</si>
  <si>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</si>
  <si>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</si>
  <si>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</si>
  <si>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</si>
  <si>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</si>
  <si>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</si>
  <si>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</si>
  <si>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</si>
  <si>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</si>
  <si>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</si>
  <si>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</si>
  <si>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</si>
  <si>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</si>
  <si>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</si>
  <si>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</si>
  <si>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</si>
  <si>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</si>
  <si>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</si>
  <si>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</si>
  <si>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</si>
  <si>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</si>
  <si>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</si>
  <si>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</si>
  <si>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</si>
  <si>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</si>
  <si>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</si>
  <si>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</si>
  <si>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</si>
  <si>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</si>
  <si>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</si>
  <si>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</si>
  <si>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</si>
  <si>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</si>
  <si>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</si>
  <si>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</si>
  <si>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</si>
  <si>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</si>
  <si>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</si>
  <si>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</si>
  <si>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</si>
  <si>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</si>
  <si>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</si>
  <si>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</si>
  <si>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</si>
  <si>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</si>
  <si>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</si>
  <si>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</si>
  <si>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</si>
  <si>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</si>
  <si>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</si>
  <si>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</si>
  <si>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</si>
  <si>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</si>
  <si>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</si>
  <si>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</si>
  <si>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</si>
  <si>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</si>
  <si>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</si>
  <si>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</si>
  <si>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</si>
  <si>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</si>
  <si>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</si>
  <si>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</si>
  <si>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</si>
  <si>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</si>
  <si>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</si>
  <si>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</si>
  <si>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</si>
  <si>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</si>
  <si>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</si>
  <si>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</si>
  <si>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</si>
  <si>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</si>
  <si>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</si>
  <si>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</si>
  <si>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</si>
  <si>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</si>
  <si>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</si>
  <si>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</si>
  <si>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</si>
  <si>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</si>
  <si>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</si>
  <si>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</si>
  <si>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</si>
  <si>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</si>
  <si>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</si>
  <si>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</si>
  <si>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</si>
  <si>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</si>
  <si>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</si>
  <si>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</si>
  <si>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</si>
  <si>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</si>
  <si>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</si>
  <si>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</si>
  <si>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</si>
  <si>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</si>
  <si>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</si>
  <si>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</si>
  <si>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</si>
  <si>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</si>
  <si>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</si>
  <si>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</si>
  <si>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</si>
  <si>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</si>
  <si>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</si>
  <si>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</si>
  <si>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</si>
  <si>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</si>
  <si>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</si>
  <si>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</si>
  <si>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</si>
  <si>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</si>
  <si>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</si>
  <si>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</si>
  <si>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</si>
  <si>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</si>
  <si>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</si>
  <si>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</si>
  <si>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</si>
  <si>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</si>
  <si>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</si>
  <si>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</si>
  <si>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</si>
  <si>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</si>
  <si>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</si>
  <si>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</si>
  <si>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</si>
  <si>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</si>
  <si>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</si>
  <si>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</si>
  <si>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</si>
  <si>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</si>
  <si>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</si>
  <si>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</si>
  <si>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</si>
  <si>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</si>
  <si>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</si>
  <si>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</si>
  <si>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</si>
  <si>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</si>
  <si>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</si>
  <si>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</si>
  <si>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</si>
  <si>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</si>
  <si>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</si>
  <si>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</si>
  <si>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</si>
  <si>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</si>
  <si>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</si>
  <si>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</si>
  <si>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</si>
  <si>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</si>
  <si>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</si>
  <si>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</si>
  <si>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</si>
  <si>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</si>
  <si>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</si>
  <si>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</si>
  <si>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</si>
  <si>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</si>
  <si>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</si>
  <si>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</si>
  <si>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</si>
  <si>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</si>
  <si>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</si>
  <si>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</si>
  <si>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</si>
  <si>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</si>
  <si>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</si>
  <si>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</si>
  <si>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</si>
  <si>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</si>
  <si>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</si>
  <si>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</si>
  <si>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</si>
  <si>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</si>
  <si>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</si>
  <si>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</si>
  <si>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</si>
  <si>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</si>
  <si>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</si>
  <si>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</si>
  <si>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</si>
  <si>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</si>
  <si>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</si>
  <si>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</si>
  <si>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</si>
  <si>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</si>
  <si>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</si>
  <si>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</si>
  <si>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</si>
  <si>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</si>
  <si>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</si>
  <si>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</si>
  <si>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</si>
  <si>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</si>
  <si>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</si>
  <si>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</si>
  <si>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</si>
  <si>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</si>
  <si>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</si>
  <si>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</si>
  <si>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</si>
  <si>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</si>
  <si>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</si>
  <si>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</si>
  <si>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</si>
  <si>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</si>
  <si>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</si>
  <si>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</si>
  <si>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</si>
  <si>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</si>
  <si>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</si>
  <si>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</si>
  <si>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</si>
  <si>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</si>
  <si>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</si>
  <si>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</si>
  <si>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</si>
  <si>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</si>
  <si>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</si>
  <si>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</si>
  <si>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</si>
  <si>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</si>
  <si>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</si>
  <si>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</si>
  <si>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</si>
  <si>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</si>
  <si>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</si>
  <si>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</si>
  <si>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</si>
  <si>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</si>
  <si>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</si>
  <si>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</si>
  <si>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</si>
  <si>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</si>
  <si>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</si>
  <si>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</si>
  <si>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</si>
  <si>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</si>
  <si>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</si>
  <si>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</si>
  <si>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</si>
  <si>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</si>
  <si>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</si>
  <si>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</si>
  <si>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</si>
  <si>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</si>
  <si>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</si>
  <si>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</si>
  <si>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</si>
  <si>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</si>
  <si>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</si>
  <si>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</si>
  <si>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</si>
  <si>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</si>
  <si>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</si>
  <si>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</si>
  <si>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</si>
  <si>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</si>
  <si>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</si>
  <si>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</si>
  <si>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</si>
  <si>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</si>
  <si>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</si>
  <si>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</si>
  <si>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</si>
  <si>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</si>
  <si>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</si>
  <si>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</si>
  <si>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</si>
  <si>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</si>
  <si>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</si>
  <si>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</si>
  <si>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</si>
  <si>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</si>
  <si>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</si>
  <si>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</si>
  <si>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</si>
  <si>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</si>
  <si>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</si>
  <si>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</si>
  <si>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</si>
  <si>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</si>
  <si>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</si>
  <si>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</si>
  <si>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</si>
  <si>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</si>
  <si>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</si>
  <si>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</si>
  <si>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</si>
  <si>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</si>
  <si>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</si>
  <si>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</si>
  <si>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</si>
  <si>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</si>
  <si>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</si>
  <si>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</si>
  <si>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</si>
  <si>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</si>
  <si>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</si>
  <si>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</si>
  <si>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</si>
  <si>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</si>
  <si>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</si>
  <si>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</si>
  <si>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</si>
  <si>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</si>
  <si>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</si>
  <si>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</si>
  <si>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</si>
  <si>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</si>
  <si>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</si>
  <si>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</si>
  <si>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</si>
  <si>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</si>
  <si>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</si>
  <si>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</si>
  <si>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</si>
  <si>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</si>
  <si>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</si>
  <si>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</si>
  <si>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</si>
  <si>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</si>
  <si>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</si>
  <si>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</si>
  <si>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</si>
  <si>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</si>
  <si>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</si>
  <si>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</si>
  <si>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</si>
  <si>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</si>
  <si>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</si>
  <si>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</si>
  <si>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</si>
  <si>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</si>
  <si>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</si>
  <si>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</si>
  <si>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</si>
  <si>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</si>
  <si>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</si>
  <si>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</si>
  <si>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</si>
  <si>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</si>
  <si>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</si>
  <si>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</si>
  <si>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</si>
  <si>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</si>
  <si>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</si>
  <si>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</si>
  <si>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</si>
  <si>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</si>
  <si>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</si>
  <si>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</si>
  <si>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</si>
  <si>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</si>
  <si>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</si>
  <si>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</si>
  <si>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</si>
  <si>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</si>
  <si>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</si>
  <si>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</si>
  <si>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</si>
  <si>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</si>
  <si>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</si>
  <si>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</si>
  <si>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</si>
  <si>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</si>
  <si>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</si>
  <si>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</si>
  <si>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</si>
  <si>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</si>
  <si>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</si>
  <si>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</si>
  <si>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</si>
  <si>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</si>
  <si>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</si>
  <si>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</si>
  <si>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</si>
  <si>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</si>
  <si>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</si>
  <si>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</si>
  <si>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</si>
  <si>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</si>
  <si>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</si>
  <si>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</si>
  <si>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</si>
  <si>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</si>
  <si>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</si>
  <si>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</si>
  <si>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</si>
  <si>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</si>
  <si>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</si>
  <si>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</si>
  <si>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</si>
  <si>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</si>
  <si>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</si>
  <si>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</si>
  <si>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</si>
  <si>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</si>
  <si>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</si>
  <si>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</si>
  <si>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</si>
  <si>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</si>
  <si>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</si>
  <si>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</si>
  <si>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</si>
  <si>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</si>
  <si>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</si>
  <si>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</si>
  <si>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</si>
  <si>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</si>
  <si>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</si>
  <si>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</si>
  <si>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</si>
  <si>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</si>
  <si>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</si>
  <si>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</si>
  <si>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</si>
  <si>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</si>
  <si>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</si>
  <si>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</si>
  <si>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</si>
  <si>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</si>
  <si>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</si>
  <si>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</si>
  <si>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</si>
  <si>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</si>
  <si>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</si>
  <si>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</si>
  <si>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</si>
  <si>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</si>
  <si>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</si>
  <si>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</si>
  <si>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</si>
  <si>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</si>
  <si>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</si>
  <si>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</si>
  <si>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</si>
  <si>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</si>
  <si>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</si>
  <si>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</si>
  <si>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</si>
  <si>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</si>
  <si>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</si>
  <si>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</si>
  <si>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</si>
  <si>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</si>
  <si>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</si>
  <si>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</si>
  <si>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</si>
  <si>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</si>
  <si>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</si>
  <si>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</si>
  <si>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</si>
  <si>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</si>
  <si>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</si>
  <si>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</si>
  <si>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</si>
  <si>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</si>
  <si>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</si>
  <si>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</si>
  <si>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</si>
  <si>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</si>
  <si>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</si>
  <si>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</si>
  <si>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</si>
  <si>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</si>
  <si>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</si>
  <si>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</si>
  <si>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</si>
  <si>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</si>
  <si>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</si>
  <si>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</si>
  <si>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</si>
  <si>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</si>
  <si>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</si>
  <si>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</si>
  <si>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</si>
  <si>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</si>
  <si>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</si>
  <si>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</si>
  <si>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</si>
  <si>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</si>
  <si>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</si>
  <si>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</si>
  <si>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</si>
  <si>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</si>
  <si>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</si>
  <si>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</si>
  <si>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</si>
  <si>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</si>
  <si>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</si>
  <si>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</si>
  <si>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</si>
  <si>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</si>
  <si>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</si>
  <si>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</si>
  <si>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</si>
  <si>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</si>
  <si>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</si>
  <si>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</si>
  <si>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</si>
  <si>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</si>
  <si>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</si>
  <si>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</si>
  <si>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</si>
  <si>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</si>
  <si>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</si>
  <si>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</si>
  <si>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</si>
  <si>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</si>
  <si>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</si>
  <si>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</si>
  <si>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</si>
  <si>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</si>
  <si>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</si>
  <si>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</si>
  <si>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</si>
  <si>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</si>
  <si>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</si>
  <si>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</si>
  <si>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</si>
  <si>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</si>
  <si>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</si>
  <si>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</si>
  <si>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</si>
  <si>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</si>
  <si>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</si>
  <si>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</si>
  <si>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</si>
  <si>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</si>
  <si>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</si>
  <si>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</si>
  <si>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</si>
  <si>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</si>
  <si>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</si>
  <si>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</si>
  <si>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</si>
  <si>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</si>
  <si>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</si>
  <si>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</si>
  <si>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</si>
  <si>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</si>
  <si>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</si>
  <si>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</si>
  <si>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</si>
  <si>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</si>
  <si>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</si>
  <si>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</si>
  <si>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</si>
  <si>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</si>
  <si>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</si>
  <si>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</si>
  <si>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</si>
  <si>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</si>
  <si>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</si>
  <si>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</si>
  <si>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</si>
  <si>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</si>
  <si>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</si>
  <si>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</si>
  <si>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</si>
  <si>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</si>
  <si>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</si>
  <si>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</si>
  <si>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</si>
  <si>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</si>
  <si>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</si>
  <si>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</si>
  <si>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</si>
  <si>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</si>
  <si>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</si>
  <si>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</si>
  <si>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</si>
  <si>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</si>
  <si>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</si>
  <si>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</si>
  <si>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</si>
  <si>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</si>
  <si>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</si>
  <si>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</si>
  <si>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</si>
  <si>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</si>
  <si>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</si>
  <si>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</si>
  <si>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</si>
  <si>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</si>
  <si>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</si>
  <si>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</si>
  <si>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</si>
  <si>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</si>
  <si>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</si>
  <si>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</si>
  <si>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</si>
  <si>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</si>
  <si>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</si>
  <si>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</si>
  <si>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</si>
  <si>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</si>
  <si>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</si>
  <si>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</si>
  <si>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</si>
  <si>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</si>
  <si>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</si>
  <si>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</si>
  <si>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</si>
  <si>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</si>
  <si>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</si>
  <si>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</si>
  <si>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</si>
  <si>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</si>
  <si>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</si>
  <si>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</si>
  <si>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</si>
  <si>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</si>
  <si>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</si>
  <si>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</si>
  <si>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</si>
  <si>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</si>
  <si>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</si>
  <si>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</si>
  <si>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</si>
  <si>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</si>
  <si>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</si>
  <si>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</si>
  <si>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</si>
  <si>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</si>
  <si>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</si>
  <si>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</si>
  <si>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</si>
  <si>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</si>
  <si>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</si>
  <si>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</si>
  <si>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</si>
  <si>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</si>
  <si>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</si>
  <si>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</si>
  <si>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</si>
  <si>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</si>
  <si>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</si>
  <si>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</si>
  <si>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</si>
  <si>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</si>
  <si>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</si>
  <si>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</si>
  <si>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</si>
  <si>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</si>
  <si>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</si>
  <si>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</si>
  <si>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</si>
  <si>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</si>
  <si>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</si>
  <si>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</si>
  <si>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</si>
  <si>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</si>
  <si>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</si>
  <si>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</si>
  <si>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</si>
  <si>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</si>
  <si>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</si>
  <si>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</si>
  <si>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</si>
  <si>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</si>
  <si>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</si>
  <si>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</si>
  <si>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</si>
  <si>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</si>
  <si>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</si>
  <si>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</si>
  <si>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</si>
  <si>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</si>
  <si>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</si>
  <si>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</si>
  <si>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</si>
  <si>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</si>
  <si>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</si>
  <si>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</si>
  <si>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</si>
  <si>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</si>
  <si>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</si>
  <si>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</si>
  <si>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</si>
  <si>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</si>
  <si>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</si>
  <si>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</si>
  <si>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</si>
  <si>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</si>
  <si>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</si>
  <si>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</si>
  <si>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</si>
  <si>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</si>
  <si>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</si>
  <si>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</si>
  <si>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</si>
  <si>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</si>
  <si>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</si>
  <si>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</si>
  <si>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</si>
  <si>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</si>
  <si>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</si>
  <si>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</si>
  <si>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</si>
  <si>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</si>
  <si>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</si>
  <si>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</si>
  <si>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</si>
  <si>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</si>
  <si>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</si>
  <si>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</si>
  <si>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</si>
  <si>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</si>
  <si>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</si>
  <si>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</si>
  <si>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</si>
  <si>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</si>
  <si>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</si>
  <si>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</si>
  <si>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</si>
  <si>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</si>
  <si>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</si>
  <si>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</si>
  <si>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</si>
  <si>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</si>
  <si>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</si>
  <si>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</si>
  <si>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</si>
  <si>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</si>
  <si>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</si>
  <si>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</si>
  <si>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</si>
  <si>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</si>
  <si>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</si>
  <si>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</si>
  <si>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</si>
  <si>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</si>
  <si>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</si>
  <si>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</si>
  <si>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</si>
  <si>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</si>
  <si>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</si>
  <si>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</si>
  <si>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</si>
  <si>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</si>
  <si>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</si>
  <si>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</si>
  <si>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</si>
  <si>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</si>
  <si>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</si>
  <si>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</si>
  <si>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</si>
  <si>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</si>
  <si>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</si>
  <si>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</si>
  <si>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</si>
  <si>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</si>
  <si>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</si>
  <si>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</si>
  <si>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</si>
  <si>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</si>
  <si>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</si>
  <si>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</si>
  <si>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</si>
  <si>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</si>
  <si>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</si>
  <si>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</si>
  <si>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</si>
  <si>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</si>
  <si>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</si>
  <si>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</si>
  <si>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</si>
  <si>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</si>
  <si>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</si>
  <si>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</si>
  <si>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</si>
  <si>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</si>
  <si>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</si>
  <si>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</si>
  <si>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</si>
  <si>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</si>
  <si>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</si>
  <si>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</si>
  <si>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</si>
  <si>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</si>
  <si>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</si>
  <si>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</si>
  <si>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</si>
  <si>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</si>
  <si>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</si>
  <si>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</si>
  <si>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</si>
  <si>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</si>
  <si>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</si>
  <si>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</si>
  <si>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</si>
  <si>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</si>
  <si>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</si>
  <si>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</si>
  <si>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</si>
  <si>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</si>
  <si>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</si>
  <si>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</si>
  <si>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</si>
  <si>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</si>
  <si>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</si>
  <si>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</si>
  <si>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</si>
  <si>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</si>
  <si>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</si>
  <si>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</si>
  <si>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</si>
  <si>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</si>
  <si>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</si>
  <si>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</si>
  <si>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</si>
  <si>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</si>
  <si>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</si>
  <si>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</si>
  <si>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</si>
  <si>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</si>
  <si>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</si>
  <si>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</si>
  <si>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</si>
  <si>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</si>
  <si>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</si>
  <si>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</si>
  <si>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</si>
  <si>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</si>
  <si>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</si>
  <si>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</si>
  <si>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</si>
  <si>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</si>
  <si>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</si>
  <si>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</si>
  <si>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</si>
  <si>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</si>
  <si>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</si>
  <si>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</si>
  <si>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</si>
  <si>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</si>
  <si>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</si>
  <si>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</si>
  <si>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</si>
  <si>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</si>
  <si>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</si>
  <si>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</si>
  <si>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</si>
  <si>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</si>
  <si>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</si>
  <si>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</si>
  <si>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</si>
  <si>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</si>
  <si>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</si>
  <si>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</si>
  <si>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</si>
  <si>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</si>
  <si>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</si>
  <si>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</si>
  <si>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</si>
  <si>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</si>
  <si>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</si>
  <si>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</si>
  <si>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</si>
  <si>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</si>
  <si>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</si>
  <si>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</si>
  <si>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</si>
  <si>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</si>
  <si>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</si>
  <si>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</si>
  <si>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</si>
  <si>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</si>
  <si>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</si>
  <si>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</si>
  <si>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</si>
  <si>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</si>
  <si>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</si>
  <si>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</si>
  <si>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</si>
  <si>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</si>
  <si>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</si>
  <si>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</si>
  <si>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</si>
  <si>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</si>
  <si>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</si>
  <si>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</si>
  <si>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</si>
  <si>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</si>
  <si>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</si>
  <si>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</si>
  <si>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</si>
  <si>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</si>
  <si>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</si>
  <si>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</si>
  <si>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</si>
  <si>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</si>
  <si>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</si>
  <si>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</si>
  <si>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</si>
  <si>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</si>
  <si>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</si>
  <si>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</si>
  <si>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</si>
  <si>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</si>
  <si>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</si>
  <si>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</si>
  <si>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</si>
  <si>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</si>
  <si>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</si>
  <si>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</si>
  <si>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</si>
  <si>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</si>
  <si>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</si>
  <si>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</si>
  <si>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</si>
  <si>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</si>
  <si>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</si>
  <si>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</si>
  <si>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</si>
  <si>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</si>
  <si>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</si>
  <si>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</si>
  <si>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</si>
  <si>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</si>
  <si>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</si>
  <si>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</si>
  <si>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</si>
  <si>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</si>
  <si>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</si>
  <si>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</si>
  <si>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</si>
  <si>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</si>
  <si>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</si>
  <si>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</si>
  <si>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</si>
  <si>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</si>
  <si>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</si>
  <si>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</si>
  <si>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</si>
  <si>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</si>
  <si>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</si>
  <si>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</si>
  <si>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</si>
  <si>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</si>
  <si>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</si>
  <si>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</si>
  <si>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</si>
  <si>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</si>
  <si>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</si>
  <si>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</si>
  <si>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</si>
  <si>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</si>
  <si>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</si>
  <si>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</si>
  <si>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</si>
  <si>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</si>
  <si>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</si>
  <si>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</si>
  <si>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</si>
  <si>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</si>
  <si>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</si>
  <si>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</si>
  <si>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</si>
  <si>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</si>
  <si>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</si>
  <si>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</si>
  <si>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</si>
  <si>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</si>
  <si>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</si>
  <si>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</si>
  <si>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</si>
  <si>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</si>
  <si>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</si>
  <si>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</si>
  <si>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</si>
  <si>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</si>
  <si>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</si>
  <si>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</si>
  <si>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</si>
  <si>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</si>
  <si>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</si>
  <si>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</si>
  <si>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</si>
  <si>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</si>
  <si>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</si>
  <si>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</si>
  <si>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</si>
  <si>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</si>
  <si>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</si>
  <si>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</si>
  <si>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</si>
  <si>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</si>
  <si>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</si>
  <si>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</si>
  <si>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</si>
  <si>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</si>
  <si>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</si>
  <si>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</si>
  <si>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</si>
  <si>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</si>
  <si>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</si>
  <si>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</si>
  <si>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</si>
  <si>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</si>
  <si>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</si>
  <si>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</si>
  <si>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</si>
  <si>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</si>
  <si>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</si>
  <si>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</si>
  <si>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</si>
  <si>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</si>
  <si>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</si>
  <si>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</si>
  <si>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</si>
  <si>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</si>
  <si>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</si>
  <si>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</si>
  <si>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</si>
  <si>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</si>
  <si>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</si>
  <si>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</si>
  <si>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</si>
  <si>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</si>
  <si>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</si>
  <si>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</si>
  <si>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</si>
  <si>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</si>
  <si>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</si>
  <si>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</si>
  <si>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</si>
  <si>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</si>
  <si>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</si>
  <si>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</si>
  <si>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</si>
  <si>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</si>
  <si>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</si>
  <si>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</si>
  <si>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</si>
  <si>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</si>
  <si>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</si>
  <si>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</si>
  <si>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</si>
  <si>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</si>
  <si>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</si>
  <si>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</si>
  <si>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</si>
  <si>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</si>
  <si>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</si>
  <si>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</si>
  <si>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</si>
  <si>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</si>
  <si>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</si>
  <si>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</si>
  <si>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</si>
  <si>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</si>
  <si>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</si>
  <si>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</si>
  <si>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</si>
  <si>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</si>
  <si>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</si>
  <si>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</si>
  <si>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</si>
  <si>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</si>
  <si>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</si>
  <si>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</si>
  <si>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</si>
  <si>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</si>
  <si>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</si>
  <si>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</si>
  <si>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</si>
  <si>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</si>
  <si>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</si>
  <si>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</si>
  <si>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</si>
  <si>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</si>
  <si>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</si>
  <si>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</si>
  <si>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</si>
  <si>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</si>
  <si>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</si>
  <si>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</si>
  <si>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</si>
  <si>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</si>
  <si>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</si>
  <si>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</si>
  <si>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</si>
  <si>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</si>
  <si>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</si>
  <si>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</si>
  <si>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</si>
  <si>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</si>
  <si>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</si>
  <si>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</si>
  <si>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</si>
  <si>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</si>
  <si>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</si>
  <si>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</si>
  <si>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</si>
  <si>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</si>
  <si>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</si>
  <si>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</si>
  <si>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</si>
  <si>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</si>
  <si>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</si>
  <si>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</si>
  <si>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</si>
  <si>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</si>
  <si>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</si>
  <si>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</si>
  <si>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</si>
  <si>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</si>
  <si>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</si>
  <si>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</si>
  <si>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</si>
  <si>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</si>
  <si>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</si>
  <si>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</si>
  <si>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</si>
  <si>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</si>
  <si>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</si>
  <si>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</si>
  <si>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</si>
  <si>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</si>
  <si>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</si>
  <si>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</si>
  <si>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</si>
  <si>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</si>
  <si>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</si>
  <si>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</si>
  <si>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</si>
  <si>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</si>
  <si>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</si>
  <si>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</si>
  <si>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</si>
  <si>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</si>
  <si>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</si>
  <si>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</si>
  <si>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</si>
  <si>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</si>
  <si>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</si>
  <si>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</si>
  <si>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</si>
  <si>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</si>
  <si>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</si>
  <si>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</si>
  <si>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</si>
  <si>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</si>
  <si>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</si>
  <si>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</si>
  <si>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</si>
  <si>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</si>
  <si>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</si>
  <si>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</si>
  <si>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</si>
  <si>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</si>
  <si>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</si>
  <si>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</si>
  <si>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</si>
  <si>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</si>
  <si>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</si>
  <si>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</si>
  <si>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</si>
  <si>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</si>
  <si>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</si>
  <si>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</si>
  <si>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</si>
  <si>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</si>
  <si>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</si>
  <si>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</si>
  <si>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</si>
  <si>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</si>
  <si>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</si>
  <si>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</si>
  <si>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</si>
  <si>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</si>
  <si>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</si>
  <si>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</si>
  <si>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</si>
  <si>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</si>
  <si>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</si>
  <si>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</si>
  <si>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</si>
  <si>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</si>
  <si>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</si>
  <si>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</si>
  <si>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</si>
  <si>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</si>
  <si>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</si>
  <si>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</si>
  <si>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</si>
  <si>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</si>
  <si>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</si>
  <si>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</si>
  <si>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</si>
  <si>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</si>
  <si>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</si>
  <si>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</si>
  <si>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</si>
  <si>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</si>
  <si>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</si>
  <si>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</si>
  <si>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</si>
  <si>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</si>
  <si>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</si>
  <si>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</si>
  <si>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</si>
  <si>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</si>
  <si>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</si>
  <si>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</si>
  <si>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</si>
  <si>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</si>
  <si>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</si>
  <si>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</si>
  <si>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</si>
  <si>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</si>
  <si>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</si>
  <si>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</si>
  <si>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</si>
  <si>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</si>
  <si>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</si>
  <si>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</si>
  <si>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</si>
  <si>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</si>
  <si>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</si>
  <si>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</si>
  <si>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</si>
  <si>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</si>
  <si>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</si>
  <si>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</si>
  <si>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</si>
  <si>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</si>
  <si>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</si>
  <si>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</si>
  <si>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</si>
  <si>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</si>
  <si>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</si>
  <si>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</si>
  <si>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</si>
  <si>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</si>
  <si>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</si>
  <si>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</si>
  <si>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</si>
  <si>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</si>
  <si>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</si>
  <si>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</si>
  <si>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</si>
  <si>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</si>
  <si>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</si>
  <si>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</si>
  <si>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</si>
  <si>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</si>
  <si>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</si>
  <si>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</si>
  <si>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</si>
  <si>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</si>
  <si>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</si>
  <si>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</si>
  <si>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</si>
  <si>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</si>
  <si>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</si>
  <si>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</si>
  <si>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</si>
  <si>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</si>
  <si>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</si>
  <si>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</si>
  <si>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</si>
  <si>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</si>
  <si>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</si>
  <si>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</si>
  <si>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</si>
  <si>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</si>
  <si>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</si>
  <si>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</si>
  <si>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</si>
  <si>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</si>
  <si>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</si>
  <si>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</si>
  <si>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</si>
  <si>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</si>
  <si>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</si>
  <si>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</si>
  <si>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</si>
  <si>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</si>
  <si>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</si>
  <si>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</si>
  <si>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</si>
  <si>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</si>
  <si>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</si>
  <si>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</si>
  <si>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</si>
  <si>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</si>
  <si>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</si>
  <si>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</si>
  <si>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</si>
  <si>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</si>
  <si>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</si>
  <si>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</si>
  <si>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</si>
  <si>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</si>
  <si>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</si>
  <si>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</si>
  <si>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</si>
  <si>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</si>
  <si>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</si>
  <si>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</si>
  <si>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</si>
  <si>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</si>
  <si>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</si>
  <si>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</si>
  <si>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</si>
  <si>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</si>
  <si>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</si>
  <si>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</si>
  <si>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</si>
  <si>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</si>
  <si>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</si>
  <si>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</si>
  <si>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</si>
  <si>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</si>
  <si>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</si>
  <si>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</si>
  <si>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</si>
  <si>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</si>
  <si>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</si>
  <si>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</si>
  <si>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</si>
  <si>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</si>
  <si>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</si>
  <si>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</si>
  <si>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</si>
  <si>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</si>
  <si>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</si>
  <si>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</si>
  <si>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</si>
  <si>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</si>
  <si>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</si>
  <si>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</si>
  <si>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</si>
  <si>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</si>
  <si>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</si>
  <si>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</si>
  <si>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</si>
  <si>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</si>
  <si>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</si>
  <si>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</si>
  <si>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</si>
  <si>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</si>
  <si>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</si>
  <si>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</si>
  <si>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</si>
  <si>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</si>
  <si>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</si>
  <si>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</si>
  <si>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</si>
  <si>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</si>
  <si>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</si>
  <si>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</si>
  <si>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</si>
  <si>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</si>
  <si>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</si>
  <si>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</si>
  <si>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</si>
  <si>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</si>
  <si>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</si>
  <si>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</si>
  <si>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</si>
  <si>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</si>
  <si>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</si>
  <si>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</si>
  <si>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</si>
  <si>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</si>
  <si>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</si>
  <si>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</si>
  <si>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</si>
  <si>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</si>
  <si>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</si>
  <si>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</si>
  <si>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</si>
  <si>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</si>
  <si>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</si>
  <si>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</si>
  <si>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</si>
  <si>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</si>
  <si>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</si>
  <si>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</si>
  <si>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</si>
  <si>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</si>
  <si>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</si>
  <si>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</si>
  <si>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</si>
  <si>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</si>
  <si>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</si>
  <si>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</si>
  <si>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</si>
  <si>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</si>
  <si>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</si>
  <si>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</si>
  <si>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</si>
  <si>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</si>
  <si>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</si>
  <si>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</si>
  <si>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</si>
  <si>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</si>
  <si>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</si>
  <si>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</si>
  <si>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</si>
  <si>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</si>
  <si>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</si>
  <si>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</si>
  <si>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</si>
  <si>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</si>
  <si>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</si>
  <si>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</si>
  <si>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</si>
  <si>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</si>
  <si>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</si>
  <si>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</si>
  <si>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</si>
  <si>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</si>
  <si>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</si>
  <si>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</si>
  <si>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</si>
  <si>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</si>
  <si>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</si>
  <si>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</si>
  <si>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</si>
  <si>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</si>
  <si>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</si>
  <si>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</si>
  <si>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</si>
  <si>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</si>
  <si>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</si>
  <si>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</si>
  <si>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</si>
  <si>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</si>
  <si>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</si>
  <si>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</si>
  <si>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</si>
  <si>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</si>
  <si>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</si>
  <si>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</si>
  <si>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</si>
  <si>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</si>
  <si>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</si>
  <si>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</si>
  <si>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</si>
  <si>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</si>
  <si>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</si>
  <si>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</si>
  <si>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</si>
  <si>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</si>
  <si>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</si>
  <si>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</si>
  <si>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</si>
  <si>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</si>
  <si>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</si>
  <si>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</si>
  <si>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</si>
  <si>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</si>
  <si>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</si>
  <si>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</si>
  <si>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</si>
  <si>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</si>
  <si>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</si>
  <si>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</si>
  <si>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</si>
  <si>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</si>
  <si>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</si>
  <si>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</si>
  <si>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</si>
  <si>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</si>
  <si>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</si>
  <si>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</si>
  <si>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</si>
  <si>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</si>
  <si>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</si>
  <si>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</si>
  <si>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</si>
  <si>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</si>
  <si>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</si>
  <si>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</si>
  <si>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</si>
  <si>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</si>
  <si>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</si>
  <si>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</si>
  <si>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</si>
  <si>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</si>
  <si>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</si>
  <si>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</si>
  <si>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</si>
  <si>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</si>
  <si>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</si>
  <si>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</si>
  <si>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</si>
  <si>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</si>
  <si>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</si>
  <si>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</si>
  <si>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</si>
  <si>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</si>
  <si>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</si>
  <si>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</si>
  <si>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</si>
  <si>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</si>
  <si>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</si>
  <si>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</si>
  <si>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</si>
  <si>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</si>
  <si>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</si>
  <si>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</si>
  <si>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</si>
  <si>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</si>
  <si>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</si>
  <si>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</si>
  <si>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</si>
  <si>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</si>
  <si>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</si>
  <si>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</si>
  <si>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</si>
  <si>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</si>
  <si>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</si>
  <si>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</si>
  <si>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</si>
  <si>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</si>
  <si>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</si>
  <si>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</si>
  <si>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</si>
  <si>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</si>
  <si>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</si>
  <si>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</si>
  <si>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</si>
  <si>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</si>
  <si>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</si>
  <si>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</si>
  <si>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</si>
  <si>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</si>
  <si>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</si>
  <si>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</si>
  <si>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</si>
  <si>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</si>
  <si>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</si>
  <si>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</si>
  <si>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</si>
  <si>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</si>
  <si>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</si>
  <si>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</si>
  <si>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</si>
  <si>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</si>
  <si>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</si>
  <si>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</si>
  <si>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</si>
  <si>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</si>
  <si>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</si>
  <si>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</si>
  <si>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</si>
  <si>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</si>
  <si>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</si>
  <si>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</si>
  <si>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</si>
  <si>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</si>
  <si>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</si>
  <si>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</si>
  <si>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</si>
  <si>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</si>
  <si>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</si>
  <si>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</si>
  <si>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</si>
  <si>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</si>
  <si>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</si>
  <si>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</si>
  <si>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</si>
  <si>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</si>
  <si>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</si>
  <si>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</si>
  <si>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</si>
  <si>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</si>
  <si>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</si>
  <si>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</si>
  <si>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</si>
  <si>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</si>
  <si>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</si>
  <si>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</si>
  <si>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</si>
  <si>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</si>
  <si>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</si>
  <si>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</si>
  <si>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</si>
  <si>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</si>
  <si>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</si>
  <si>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</si>
  <si>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</si>
  <si>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</si>
  <si>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</si>
  <si>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</si>
  <si>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</si>
  <si>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</si>
  <si>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</si>
  <si>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</si>
  <si>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</si>
  <si>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</si>
  <si>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</si>
  <si>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</si>
  <si>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</si>
  <si>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</si>
  <si>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</si>
  <si>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</si>
  <si>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</si>
  <si>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</si>
  <si>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</si>
  <si>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</si>
  <si>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</si>
  <si>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</si>
  <si>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</si>
  <si>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</si>
  <si>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</si>
  <si>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</si>
  <si>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</si>
  <si>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</si>
  <si>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</si>
  <si>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</si>
  <si>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</si>
  <si>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</si>
  <si>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</si>
  <si>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</si>
  <si>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</si>
  <si>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</si>
  <si>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</si>
  <si>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</si>
  <si>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</si>
  <si>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</si>
  <si>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</si>
  <si>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</si>
  <si>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</si>
  <si>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</si>
  <si>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</si>
  <si>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</si>
  <si>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</si>
  <si>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</si>
  <si>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</si>
  <si>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</si>
  <si>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</si>
  <si>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</si>
  <si>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</si>
  <si>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</si>
  <si>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</si>
  <si>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</si>
  <si>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</si>
  <si>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</si>
  <si>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</si>
  <si>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</si>
  <si>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</si>
  <si>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</si>
  <si>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</si>
  <si>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</si>
  <si>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</si>
  <si>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</si>
  <si>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</si>
  <si>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</si>
  <si>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</si>
  <si>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</si>
  <si>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</si>
  <si>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</si>
  <si>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</si>
  <si>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</si>
  <si>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</si>
  <si>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</si>
  <si>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</si>
  <si>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</si>
  <si>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</si>
  <si>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</si>
  <si>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</si>
  <si>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</si>
  <si>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</si>
  <si>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</si>
  <si>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</si>
  <si>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</si>
  <si>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</si>
  <si>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</si>
  <si>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</si>
  <si>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</si>
  <si>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</si>
  <si>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</si>
  <si>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</si>
  <si>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</si>
  <si>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</si>
  <si>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</si>
  <si>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</si>
  <si>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</si>
  <si>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</si>
  <si>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</si>
  <si>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</si>
  <si>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</si>
  <si>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</si>
  <si>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</si>
  <si>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</si>
  <si>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</si>
  <si>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</si>
  <si>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</si>
  <si>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</si>
  <si>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</si>
  <si>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</si>
  <si>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</si>
  <si>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</si>
  <si>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</si>
  <si>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</si>
  <si>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</si>
  <si>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</si>
  <si>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</si>
  <si>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</si>
  <si>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</si>
  <si>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</si>
  <si>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</si>
  <si>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</si>
  <si>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</si>
  <si>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</si>
  <si>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</si>
  <si>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</si>
  <si>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</si>
  <si>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</si>
  <si>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</si>
  <si>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</si>
  <si>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</si>
  <si>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</si>
  <si>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</si>
  <si>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</si>
  <si>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</si>
  <si>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</si>
  <si>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</si>
  <si>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</si>
  <si>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</si>
  <si>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</si>
  <si>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</si>
  <si>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</si>
  <si>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</si>
  <si>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</si>
  <si>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</si>
  <si>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</si>
  <si>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</si>
  <si>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</si>
  <si>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</si>
  <si>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</si>
  <si>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</si>
  <si>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</si>
  <si>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</si>
  <si>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</si>
  <si>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</si>
  <si>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</si>
  <si>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</si>
  <si>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</si>
  <si>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</si>
  <si>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</si>
  <si>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</si>
  <si>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</si>
  <si>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</si>
  <si>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</si>
  <si>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</si>
  <si>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</si>
  <si>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</si>
  <si>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</si>
  <si>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</si>
  <si>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</si>
  <si>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</si>
  <si>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</si>
  <si>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</si>
  <si>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</si>
  <si>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</si>
  <si>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</si>
  <si>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</si>
  <si>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</si>
  <si>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</si>
  <si>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</si>
  <si>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</si>
  <si>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</si>
  <si>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</si>
  <si>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</si>
  <si>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</si>
  <si>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</si>
  <si>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</si>
  <si>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</si>
  <si>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</si>
  <si>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</si>
  <si>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</si>
  <si>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</si>
  <si>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</si>
  <si>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</si>
  <si>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</si>
  <si>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</si>
  <si>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</si>
  <si>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</si>
  <si>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</si>
  <si>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</si>
  <si>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</si>
  <si>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</si>
  <si>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</si>
  <si>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</si>
  <si>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</si>
  <si>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</si>
  <si>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</si>
  <si>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</si>
  <si>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</si>
  <si>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</si>
  <si>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</si>
  <si>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</si>
  <si>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</si>
  <si>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</si>
  <si>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</si>
  <si>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</si>
  <si>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</si>
  <si>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</si>
  <si>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</si>
  <si>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</si>
  <si>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</si>
  <si>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</si>
  <si>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</si>
  <si>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</si>
  <si>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</si>
  <si>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</si>
  <si>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</si>
  <si>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</si>
  <si>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</si>
  <si>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</si>
  <si>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</si>
  <si>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</si>
  <si>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</si>
  <si>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</si>
  <si>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</si>
  <si>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</si>
  <si>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</si>
  <si>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</si>
  <si>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</si>
  <si>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</si>
  <si>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</si>
  <si>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</si>
  <si>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</si>
  <si>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</si>
  <si>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</si>
  <si>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</si>
  <si>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</si>
  <si>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</si>
  <si>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</si>
  <si>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</si>
  <si>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</si>
  <si>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</si>
  <si>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</si>
  <si>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</si>
  <si>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</si>
  <si>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</si>
  <si>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</si>
  <si>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</si>
  <si>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</si>
  <si>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</si>
  <si>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</si>
  <si>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</si>
  <si>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</si>
  <si>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</si>
  <si>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</si>
  <si>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</si>
  <si>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</si>
  <si>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</si>
  <si>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</si>
  <si>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</si>
  <si>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</si>
  <si>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</si>
  <si>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</si>
  <si>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</si>
  <si>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</si>
  <si>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</si>
  <si>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</si>
  <si>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</si>
  <si>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</si>
  <si>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</si>
  <si>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</si>
  <si>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</si>
  <si>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</si>
  <si>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</si>
  <si>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</si>
  <si>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</si>
  <si>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</si>
  <si>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</si>
  <si>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</si>
  <si>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</si>
  <si>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</si>
  <si>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</si>
  <si>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</si>
  <si>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</si>
  <si>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</si>
  <si>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</si>
  <si>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</si>
  <si>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</si>
  <si>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</si>
  <si>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</si>
  <si>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</si>
  <si>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</si>
  <si>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</si>
  <si>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</si>
  <si>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</si>
  <si>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</si>
  <si>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</si>
  <si>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</si>
  <si>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</si>
  <si>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</si>
  <si>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</si>
  <si>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</si>
  <si>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</si>
  <si>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</si>
  <si>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</si>
  <si>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</si>
  <si>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</si>
  <si>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</si>
  <si>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</si>
  <si>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</si>
  <si>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</si>
  <si>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</si>
  <si>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</si>
  <si>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</si>
  <si>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</si>
  <si>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</si>
  <si>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</si>
  <si>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</si>
  <si>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</si>
  <si>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</si>
  <si>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</si>
  <si>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</si>
  <si>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</si>
  <si>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</si>
  <si>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</si>
  <si>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</si>
  <si>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</si>
  <si>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</si>
  <si>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</si>
  <si>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</si>
  <si>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</si>
  <si>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</si>
  <si>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</si>
  <si>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</si>
  <si>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</si>
  <si>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</si>
  <si>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</si>
  <si>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</si>
  <si>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</si>
  <si>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</si>
  <si>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</si>
  <si>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</si>
  <si>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</si>
  <si>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</si>
  <si>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</si>
  <si>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</si>
  <si>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</si>
  <si>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</si>
  <si>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</si>
  <si>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</si>
  <si>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</si>
  <si>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</si>
  <si>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</si>
  <si>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</si>
  <si>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</si>
  <si>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</si>
  <si>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</si>
  <si>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</si>
  <si>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</si>
  <si>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</si>
  <si>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</si>
  <si>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</si>
  <si>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</si>
  <si>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</si>
  <si>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</si>
  <si>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</si>
  <si>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</si>
  <si>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</si>
  <si>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</si>
  <si>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</si>
  <si>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</si>
  <si>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</si>
  <si>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</si>
  <si>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</si>
  <si>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</si>
  <si>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</si>
  <si>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</si>
  <si>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</si>
  <si>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</si>
  <si>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</si>
  <si>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</si>
  <si>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</si>
  <si>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</si>
  <si>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</si>
  <si>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</si>
  <si>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</si>
  <si>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</si>
  <si>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</si>
  <si>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</si>
  <si>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</si>
  <si>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</si>
  <si>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</si>
  <si>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</si>
  <si>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</si>
  <si>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</si>
  <si>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</si>
  <si>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</si>
  <si>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</si>
  <si>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</si>
  <si>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</si>
  <si>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</si>
  <si>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</si>
  <si>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</si>
  <si>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</si>
  <si>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</si>
  <si>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</si>
  <si>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</si>
  <si>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</si>
  <si>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</si>
  <si>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</si>
  <si>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</si>
  <si>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</si>
  <si>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</si>
  <si>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</si>
  <si>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</si>
  <si>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</si>
  <si>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</si>
  <si>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</si>
  <si>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</si>
  <si>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</si>
  <si>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</si>
  <si>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</si>
  <si>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</si>
  <si>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</si>
  <si>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</si>
  <si>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</si>
  <si>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</si>
  <si>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</si>
  <si>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</si>
  <si>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</si>
  <si>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</si>
  <si>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</si>
  <si>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</si>
  <si>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</si>
  <si>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</si>
  <si>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</si>
  <si>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</si>
  <si>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</si>
  <si>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</si>
  <si>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</si>
  <si>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</si>
  <si>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</si>
  <si>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</si>
  <si>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</si>
  <si>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</si>
  <si>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</si>
  <si>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</si>
  <si>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</si>
  <si>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</si>
  <si>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</si>
  <si>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</si>
  <si>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</si>
  <si>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</si>
  <si>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</si>
  <si>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</si>
  <si>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</si>
  <si>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</si>
  <si>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</si>
  <si>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</si>
  <si>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</si>
  <si>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</si>
  <si>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</si>
  <si>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</si>
  <si>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</si>
  <si>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</si>
  <si>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</si>
  <si>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</si>
  <si>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</si>
  <si>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</si>
  <si>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</si>
  <si>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</si>
  <si>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</si>
  <si>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</si>
  <si>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</si>
  <si>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</si>
  <si>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</si>
  <si>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</si>
  <si>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</si>
  <si>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</si>
  <si>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</si>
  <si>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</si>
  <si>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</si>
  <si>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</si>
  <si>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</si>
  <si>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</si>
  <si>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</si>
  <si>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</si>
  <si>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</si>
  <si>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</si>
  <si>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</si>
  <si>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</si>
  <si>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</si>
  <si>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</si>
  <si>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</si>
  <si>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</si>
  <si>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</si>
  <si>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</si>
  <si>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</si>
  <si>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</si>
  <si>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</si>
  <si>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</si>
  <si>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</si>
  <si>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</si>
  <si>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</si>
  <si>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</si>
  <si>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</si>
  <si>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</si>
  <si>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</si>
  <si>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</si>
  <si>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</si>
  <si>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</si>
  <si>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</si>
  <si>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</si>
  <si>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</si>
  <si>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</si>
  <si>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</si>
  <si>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</si>
  <si>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</si>
  <si>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</si>
  <si>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</si>
  <si>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</si>
  <si>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</si>
  <si>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</si>
  <si>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</si>
  <si>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</si>
  <si>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</si>
  <si>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</si>
  <si>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</si>
  <si>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</si>
  <si>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</si>
  <si>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</si>
  <si>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</si>
  <si>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</si>
  <si>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</si>
  <si>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</si>
  <si>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</si>
  <si>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</si>
  <si>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</si>
  <si>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</si>
  <si>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</si>
  <si>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</si>
  <si>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</si>
  <si>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</si>
  <si>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</si>
  <si>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</si>
  <si>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</si>
  <si>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</si>
  <si>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</si>
  <si>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</si>
  <si>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</si>
  <si>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</si>
  <si>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</si>
  <si>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</si>
  <si>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</si>
  <si>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</si>
  <si>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</si>
  <si>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</si>
  <si>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</si>
  <si>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</si>
  <si>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</si>
  <si>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</si>
  <si>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</si>
  <si>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</si>
  <si>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</si>
  <si>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</si>
  <si>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</si>
  <si>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</si>
  <si>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</si>
  <si>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</si>
  <si>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</si>
  <si>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</si>
  <si>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</si>
  <si>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</si>
  <si>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</si>
  <si>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</si>
  <si>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</si>
  <si>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</si>
  <si>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</si>
  <si>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</si>
  <si>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</si>
  <si>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</si>
  <si>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</si>
  <si>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</si>
  <si>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</si>
  <si>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</si>
  <si>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</si>
  <si>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</si>
  <si>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</si>
  <si>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</si>
  <si>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</si>
  <si>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</si>
  <si>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</si>
  <si>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</si>
  <si>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</si>
  <si>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</si>
  <si>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</si>
  <si>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</si>
  <si>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</si>
  <si>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</si>
  <si>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</si>
  <si>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</si>
  <si>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</si>
  <si>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</si>
  <si>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</si>
  <si>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</si>
  <si>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</si>
  <si>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</si>
  <si>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</si>
  <si>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</si>
  <si>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</si>
  <si>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</si>
  <si>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</si>
  <si>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</si>
  <si>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</si>
  <si>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</si>
  <si>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</si>
  <si>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</si>
  <si>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</si>
  <si>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</si>
  <si>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</si>
  <si>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</si>
  <si>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</si>
  <si>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</si>
  <si>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</si>
  <si>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</si>
  <si>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</si>
  <si>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</si>
  <si>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</si>
  <si>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</si>
  <si>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</si>
  <si>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</si>
  <si>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</si>
  <si>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</si>
  <si>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</si>
  <si>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</si>
  <si>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</si>
  <si>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</si>
  <si>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</si>
  <si>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</si>
  <si>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</si>
  <si>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</si>
  <si>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</si>
  <si>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</si>
  <si>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</si>
  <si>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</si>
  <si>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</si>
  <si>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</si>
  <si>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</si>
  <si>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</si>
  <si>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</si>
  <si>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</si>
  <si>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</si>
  <si>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</si>
  <si>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</si>
  <si>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</si>
  <si>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</si>
  <si>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</si>
  <si>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</si>
  <si>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</si>
  <si>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</si>
  <si>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</si>
  <si>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</si>
  <si>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</si>
  <si>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</si>
  <si>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</si>
  <si>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</si>
  <si>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</si>
  <si>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</si>
  <si>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</si>
  <si>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</si>
  <si>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</si>
  <si>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</si>
  <si>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</si>
  <si>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</si>
  <si>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</si>
  <si>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</si>
  <si>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</si>
  <si>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</si>
  <si>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</si>
  <si>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</si>
  <si>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</si>
  <si>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</si>
  <si>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</si>
  <si>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</si>
  <si>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</si>
  <si>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</si>
  <si>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</si>
  <si>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</si>
  <si>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</si>
  <si>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</si>
  <si>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</si>
  <si>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</si>
  <si>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</si>
  <si>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</si>
  <si>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</si>
  <si>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</si>
  <si>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</si>
  <si>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</si>
  <si>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</si>
  <si>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</si>
  <si>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</si>
  <si>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</si>
  <si>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</si>
  <si>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</si>
  <si>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</si>
  <si>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</si>
  <si>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</si>
  <si>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</si>
  <si>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</si>
  <si>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</si>
  <si>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</si>
  <si>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</si>
  <si>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</si>
  <si>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</si>
  <si>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</si>
  <si>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</si>
  <si>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</si>
  <si>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</si>
  <si>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</si>
  <si>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</si>
  <si>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</si>
  <si>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</si>
  <si>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</si>
  <si>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</si>
  <si>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</si>
  <si>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</si>
  <si>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</si>
  <si>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</si>
  <si>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</si>
  <si>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</si>
  <si>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</si>
  <si>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</si>
  <si>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</si>
  <si>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</si>
  <si>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</si>
  <si>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</si>
  <si>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</si>
  <si>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</si>
  <si>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</si>
  <si>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</si>
  <si>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</si>
  <si>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</si>
  <si>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</si>
  <si>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</si>
  <si>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</si>
  <si>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</si>
  <si>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</si>
  <si>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</si>
  <si>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</si>
  <si>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</si>
  <si>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</si>
  <si>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</si>
  <si>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</si>
  <si>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</si>
  <si>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</si>
  <si>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</si>
  <si>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</si>
  <si>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</si>
  <si>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</si>
  <si>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</si>
  <si>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</si>
  <si>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</si>
  <si>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</si>
  <si>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</si>
  <si>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</si>
  <si>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</si>
  <si>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</si>
  <si>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</si>
  <si>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</si>
  <si>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</si>
  <si>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</si>
  <si>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</si>
  <si>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</si>
  <si>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</si>
  <si>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</si>
  <si>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</si>
  <si>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</si>
  <si>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</si>
  <si>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</si>
  <si>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</si>
  <si>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</si>
  <si>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</si>
  <si>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</si>
  <si>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</si>
  <si>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</si>
  <si>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</si>
  <si>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</si>
  <si>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</si>
  <si>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</si>
  <si>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</si>
  <si>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</si>
  <si>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</si>
  <si>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</si>
  <si>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</si>
  <si>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</si>
  <si>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</si>
  <si>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</si>
  <si>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</si>
  <si>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</si>
  <si>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</si>
  <si>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</si>
  <si>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</si>
  <si>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</si>
  <si>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</si>
  <si>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</si>
  <si>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</si>
  <si>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</si>
  <si>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</si>
  <si>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</si>
  <si>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</si>
  <si>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</si>
  <si>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</si>
  <si>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</si>
  <si>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</si>
  <si>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</si>
  <si>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</si>
  <si>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</si>
  <si>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</si>
  <si>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</si>
  <si>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</si>
  <si>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</si>
  <si>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</si>
  <si>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</si>
  <si>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</si>
  <si>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</si>
  <si>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</si>
  <si>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</si>
  <si>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</si>
  <si>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</si>
  <si>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</si>
  <si>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</si>
  <si>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</si>
  <si>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</si>
  <si>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</si>
  <si>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</si>
  <si>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</si>
  <si>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</si>
  <si>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</si>
  <si>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</si>
  <si>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</si>
  <si>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</si>
  <si>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</si>
  <si>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</si>
  <si>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</si>
  <si>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</si>
  <si>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</si>
  <si>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</si>
  <si>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</si>
  <si>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</si>
  <si>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</si>
  <si>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</si>
  <si>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</si>
  <si>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</si>
  <si>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</si>
  <si>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</si>
  <si>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</si>
  <si>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</si>
  <si>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</si>
  <si>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</si>
  <si>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</si>
  <si>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</si>
  <si>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</si>
  <si>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</si>
  <si>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</si>
  <si>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</si>
  <si>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</si>
  <si>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</si>
  <si>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</si>
  <si>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</si>
  <si>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</si>
  <si>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</si>
  <si>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</si>
  <si>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</si>
  <si>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</si>
  <si>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</si>
  <si>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</si>
  <si>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</si>
  <si>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</si>
  <si>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</si>
  <si>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</si>
  <si>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</si>
  <si>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</si>
  <si>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</si>
  <si>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</si>
  <si>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</si>
  <si>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</si>
  <si>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</si>
  <si>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</si>
  <si>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</si>
  <si>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</si>
  <si>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</si>
  <si>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</si>
  <si>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</si>
  <si>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</si>
  <si>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</si>
  <si>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</si>
  <si>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</si>
  <si>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</si>
  <si>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</si>
  <si>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</si>
  <si>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</si>
  <si>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</si>
  <si>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</si>
  <si>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</si>
  <si>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</si>
  <si>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</si>
  <si>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</si>
  <si>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</si>
  <si>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</si>
  <si>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</si>
  <si>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</si>
  <si>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</si>
  <si>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</si>
  <si>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</si>
  <si>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</si>
  <si>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</si>
  <si>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</si>
  <si>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</si>
  <si>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</si>
  <si>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</si>
  <si>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</si>
  <si>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</si>
  <si>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</si>
  <si>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</si>
  <si>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</si>
  <si>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</si>
  <si>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</si>
  <si>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</si>
  <si>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</si>
  <si>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</si>
  <si>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</si>
  <si>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</si>
  <si>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</si>
  <si>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</si>
  <si>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</si>
  <si>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</si>
  <si>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</si>
  <si>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</si>
  <si>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</si>
  <si>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</si>
  <si>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</si>
  <si>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</si>
  <si>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</si>
  <si>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</si>
  <si>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</si>
  <si>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</si>
  <si>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</si>
  <si>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</si>
  <si>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</si>
  <si>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</si>
  <si>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</si>
  <si>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</si>
  <si>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</si>
  <si>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</si>
  <si>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</si>
  <si>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</si>
  <si>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</si>
  <si>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</si>
  <si>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</si>
  <si>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</si>
  <si>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</si>
  <si>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</si>
  <si>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</si>
  <si>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</si>
  <si>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</si>
  <si>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</si>
  <si>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</si>
  <si>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</si>
  <si>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</si>
  <si>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</si>
  <si>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</si>
  <si>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</si>
  <si>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</si>
  <si>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</si>
  <si>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</si>
  <si>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</si>
  <si>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</si>
  <si>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</si>
  <si>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</si>
  <si>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</si>
  <si>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</si>
  <si>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</si>
  <si>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</si>
  <si>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</si>
  <si>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</si>
  <si>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</si>
  <si>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</si>
  <si>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</si>
  <si>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</si>
  <si>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</si>
  <si>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</si>
  <si>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</si>
  <si>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</si>
  <si>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</si>
  <si>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</si>
  <si>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</si>
  <si>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</si>
  <si>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</si>
  <si>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</si>
  <si>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</si>
  <si>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</si>
  <si>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</si>
  <si>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</si>
  <si>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</si>
  <si>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</si>
  <si>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</si>
  <si>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</si>
  <si>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</si>
  <si>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</si>
  <si>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</si>
  <si>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</si>
  <si>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</si>
  <si>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</si>
  <si>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</si>
  <si>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</si>
  <si>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</si>
  <si>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</si>
  <si>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</si>
  <si>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</si>
  <si>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</si>
  <si>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</si>
  <si>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</si>
  <si>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</si>
  <si>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</si>
  <si>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</si>
  <si>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</si>
  <si>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</si>
  <si>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</si>
  <si>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</si>
  <si>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</si>
  <si>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</si>
  <si>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</si>
  <si>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</si>
  <si>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</si>
  <si>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</si>
  <si>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</si>
  <si>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</si>
  <si>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</si>
  <si>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</si>
  <si>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</si>
  <si>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</si>
  <si>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</si>
  <si>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</si>
  <si>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</si>
  <si>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</si>
  <si>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</si>
  <si>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</si>
  <si>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</si>
  <si>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</si>
  <si>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</si>
  <si>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</si>
  <si>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</si>
  <si>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</si>
  <si>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</si>
  <si>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</si>
  <si>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</si>
  <si>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</si>
  <si>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</si>
  <si>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</si>
  <si>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</si>
  <si>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</si>
  <si>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</si>
  <si>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</si>
  <si>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</si>
  <si>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</si>
  <si>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</si>
  <si>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</si>
  <si>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</si>
  <si>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</si>
  <si>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</si>
  <si>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</si>
  <si>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</si>
  <si>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</si>
  <si>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</si>
  <si>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</si>
  <si>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</si>
  <si>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</si>
  <si>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</si>
  <si>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</si>
  <si>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</si>
  <si>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</si>
  <si>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</si>
  <si>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</si>
  <si>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</si>
  <si>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</si>
  <si>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</si>
  <si>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</si>
  <si>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</si>
  <si>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</si>
  <si>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</si>
  <si>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</si>
  <si>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</si>
  <si>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</si>
  <si>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</si>
  <si>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</si>
  <si>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</si>
  <si>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</si>
  <si>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</si>
  <si>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</si>
  <si>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</si>
  <si>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</si>
  <si>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</si>
  <si>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</si>
  <si>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</si>
  <si>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</si>
  <si>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</si>
  <si>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</si>
  <si>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</si>
  <si>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</si>
  <si>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</si>
  <si>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</si>
  <si>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</si>
  <si>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</si>
  <si>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</si>
  <si>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</si>
  <si>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</si>
  <si>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</si>
  <si>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</si>
  <si>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</si>
  <si>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</si>
  <si>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</si>
  <si>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</si>
  <si>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</si>
  <si>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</si>
  <si>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</si>
  <si>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</si>
  <si>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</si>
  <si>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</si>
  <si>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</si>
  <si>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</si>
  <si>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</si>
  <si>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</si>
  <si>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</si>
  <si>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</si>
  <si>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</si>
  <si>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</si>
  <si>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</si>
  <si>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</si>
  <si>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</si>
  <si>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</si>
  <si>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</si>
  <si>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</si>
  <si>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</si>
  <si>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</si>
  <si>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</si>
  <si>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</si>
  <si>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</si>
  <si>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</si>
  <si>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</si>
  <si>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</si>
  <si>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</si>
  <si>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</si>
  <si>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</si>
  <si>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</si>
  <si>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</si>
  <si>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</si>
  <si>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</si>
  <si>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</si>
  <si>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</si>
  <si>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</si>
  <si>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</si>
  <si>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</si>
  <si>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</si>
  <si>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</si>
  <si>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</si>
  <si>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</si>
  <si>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</si>
  <si>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</si>
  <si>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</si>
  <si>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</si>
  <si>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</si>
  <si>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</si>
  <si>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</si>
  <si>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</si>
  <si>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</si>
  <si>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</si>
  <si>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</si>
  <si>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</si>
  <si>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</si>
  <si>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</si>
  <si>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</si>
  <si>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</si>
  <si>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</si>
  <si>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</si>
  <si>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</si>
  <si>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</si>
  <si>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</si>
  <si>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</si>
  <si>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</si>
  <si>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</si>
  <si>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</si>
  <si>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</si>
  <si>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</si>
  <si>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</si>
  <si>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</si>
  <si>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</si>
  <si>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</si>
  <si>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</si>
  <si>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</si>
  <si>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</si>
  <si>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</si>
  <si>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</si>
  <si>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</si>
  <si>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</si>
  <si>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</si>
  <si>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</si>
  <si>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</si>
  <si>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</si>
  <si>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</si>
  <si>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</si>
  <si>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</si>
  <si>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</si>
  <si>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</si>
  <si>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</si>
  <si>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</si>
  <si>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</si>
  <si>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</si>
  <si>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</si>
  <si>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</si>
  <si>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</si>
  <si>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</si>
  <si>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</si>
  <si>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</si>
  <si>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</si>
  <si>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</si>
  <si>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</si>
  <si>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</si>
  <si>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</si>
  <si>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</si>
  <si>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</si>
  <si>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</si>
  <si>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</si>
  <si>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</si>
  <si>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</si>
  <si>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</si>
  <si>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</si>
  <si>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</si>
  <si>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</si>
  <si>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</si>
  <si>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</si>
  <si>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</si>
  <si>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</si>
  <si>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</si>
  <si>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</si>
  <si>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</si>
  <si>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</si>
  <si>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</si>
  <si>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</si>
  <si>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</si>
  <si>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</si>
  <si>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</si>
  <si>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</si>
  <si>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</si>
  <si>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</si>
  <si>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</si>
  <si>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</si>
  <si>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</si>
  <si>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</si>
  <si>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</si>
  <si>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</si>
  <si>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</si>
  <si>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</si>
  <si>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</si>
  <si>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</si>
  <si>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</si>
  <si>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</si>
  <si>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</si>
  <si>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</si>
  <si>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</si>
  <si>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</si>
  <si>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</si>
  <si>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</si>
  <si>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</si>
  <si>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</si>
  <si>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</si>
  <si>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</si>
  <si>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</si>
  <si>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</si>
  <si>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</si>
  <si>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</si>
  <si>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</si>
  <si>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</si>
  <si>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</si>
  <si>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</si>
  <si>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</si>
  <si>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</si>
  <si>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</si>
  <si>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</si>
  <si>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</si>
  <si>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</si>
  <si>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</si>
  <si>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</si>
  <si>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</si>
  <si>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</si>
  <si>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</si>
  <si>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</si>
  <si>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</si>
  <si>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</si>
  <si>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</si>
  <si>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</si>
  <si>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</si>
  <si>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</si>
  <si>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</si>
  <si>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</si>
  <si>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</si>
  <si>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</si>
  <si>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</si>
  <si>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</si>
  <si>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</si>
  <si>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</si>
  <si>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</si>
  <si>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</si>
  <si>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</si>
  <si>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</si>
  <si>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</si>
  <si>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</si>
  <si>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</si>
  <si>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</si>
  <si>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</si>
  <si>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</si>
  <si>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</si>
  <si>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</si>
  <si>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</si>
  <si>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</si>
  <si>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</si>
  <si>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</si>
  <si>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</si>
  <si>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</si>
  <si>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</si>
  <si>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</si>
  <si>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</si>
  <si>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</si>
  <si>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</si>
  <si>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</si>
  <si>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</si>
  <si>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</si>
  <si>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</si>
  <si>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</si>
  <si>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</si>
  <si>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</si>
  <si>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</si>
  <si>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</si>
  <si>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</si>
  <si>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</si>
  <si>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</si>
  <si>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</si>
  <si>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</si>
  <si>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</si>
  <si>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</si>
  <si>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</si>
  <si>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</si>
  <si>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</si>
  <si>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</si>
  <si>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</si>
  <si>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</si>
  <si>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</si>
  <si>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</si>
  <si>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</si>
  <si>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</si>
  <si>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</si>
  <si>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</si>
  <si>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</si>
  <si>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</si>
  <si>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</si>
  <si>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</si>
  <si>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</si>
  <si>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</si>
  <si>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</si>
  <si>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</si>
  <si>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</si>
  <si>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</si>
  <si>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</si>
  <si>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</si>
  <si>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</si>
  <si>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</si>
  <si>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</si>
  <si>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</si>
  <si>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</si>
  <si>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</si>
  <si>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</si>
  <si>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</si>
  <si>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</si>
  <si>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</si>
  <si>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</si>
  <si>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</si>
  <si>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</si>
  <si>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</si>
  <si>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</si>
  <si>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</si>
  <si>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</si>
  <si>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</si>
  <si>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</si>
  <si>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</si>
  <si>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</si>
  <si>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</si>
  <si>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</si>
  <si>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</si>
  <si>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</si>
  <si>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</si>
  <si>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</si>
  <si>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</si>
  <si>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</si>
  <si>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</si>
  <si>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</si>
  <si>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</si>
  <si>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</si>
  <si>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</si>
  <si>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</si>
  <si>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</si>
  <si>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</si>
  <si>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</si>
  <si>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</si>
  <si>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</si>
  <si>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</si>
  <si>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</si>
  <si>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</si>
  <si>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</si>
  <si>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</si>
  <si>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</si>
  <si>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</si>
  <si>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</si>
  <si>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</si>
  <si>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</si>
  <si>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</si>
  <si>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</si>
  <si>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</si>
  <si>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</si>
  <si>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</si>
  <si>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</si>
  <si>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</si>
  <si>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</si>
  <si>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</si>
  <si>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</si>
  <si>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</si>
  <si>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</si>
  <si>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</si>
  <si>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</si>
  <si>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</si>
  <si>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</si>
  <si>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</si>
  <si>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</si>
  <si>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</si>
  <si>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</si>
  <si>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</si>
  <si>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</si>
  <si>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</si>
  <si>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</si>
  <si>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</si>
  <si>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</si>
  <si>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</si>
  <si>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</si>
  <si>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</si>
  <si>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</si>
  <si>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</si>
  <si>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</si>
  <si>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</si>
  <si>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</si>
  <si>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</si>
  <si>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</si>
  <si>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</si>
  <si>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</si>
  <si>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</si>
  <si>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</si>
  <si>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</si>
  <si>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</si>
  <si>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</si>
  <si>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</si>
  <si>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</si>
  <si>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</si>
  <si>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</si>
  <si>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</si>
  <si>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</si>
  <si>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</si>
  <si>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</si>
  <si>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</si>
  <si>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</si>
  <si>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</si>
  <si>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</si>
  <si>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</si>
  <si>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</si>
  <si>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</si>
  <si>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</si>
  <si>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</si>
  <si>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</si>
  <si>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</si>
  <si>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</si>
  <si>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</si>
  <si>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</si>
  <si>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</si>
  <si>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</si>
  <si>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</si>
  <si>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</si>
  <si>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</si>
  <si>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</si>
  <si>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</si>
  <si>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</si>
  <si>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</si>
  <si>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</si>
  <si>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</si>
  <si>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</si>
  <si>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</si>
  <si>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</si>
  <si>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</si>
  <si>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</si>
  <si>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</si>
  <si>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</si>
  <si>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</si>
  <si>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</si>
  <si>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</si>
  <si>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</si>
  <si>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</si>
  <si>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</si>
  <si>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</si>
  <si>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</si>
  <si>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</si>
  <si>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</si>
  <si>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</si>
  <si>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</si>
  <si>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</si>
  <si>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</si>
  <si>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</si>
  <si>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</si>
  <si>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</si>
  <si>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</si>
  <si>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</si>
  <si>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</si>
  <si>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</si>
  <si>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</si>
  <si>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</si>
  <si>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</si>
  <si>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</si>
  <si>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</si>
  <si>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</si>
  <si>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</si>
  <si>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</si>
  <si>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</si>
  <si>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</si>
  <si>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</si>
  <si>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</si>
  <si>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</si>
  <si>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</si>
  <si>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</si>
  <si>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</si>
  <si>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</si>
  <si>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</si>
  <si>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</si>
  <si>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</si>
  <si>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</si>
  <si>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</si>
  <si>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</si>
  <si>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</si>
  <si>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</si>
  <si>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</si>
  <si>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</si>
  <si>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</si>
  <si>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</si>
  <si>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</si>
  <si>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</si>
  <si>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</si>
  <si>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</si>
  <si>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</si>
  <si>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</si>
  <si>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</si>
  <si>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</si>
  <si>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</si>
  <si>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</si>
  <si>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</si>
  <si>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</si>
  <si>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</si>
  <si>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</si>
  <si>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</si>
  <si>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</si>
  <si>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</si>
  <si>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</si>
  <si>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</si>
  <si>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</si>
  <si>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</si>
  <si>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</si>
  <si>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</si>
  <si>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</si>
  <si>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</si>
  <si>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</si>
  <si>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</si>
  <si>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</si>
  <si>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</si>
  <si>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</si>
  <si>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</si>
  <si>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</si>
  <si>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</si>
  <si>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</si>
  <si>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</si>
  <si>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</si>
  <si>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</si>
  <si>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</si>
  <si>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</si>
  <si>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</si>
  <si>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</si>
  <si>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</si>
  <si>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</si>
  <si>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</si>
  <si>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</si>
  <si>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</si>
  <si>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</si>
  <si>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</si>
  <si>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</si>
  <si>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</si>
  <si>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</si>
  <si>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</si>
  <si>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</si>
  <si>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</si>
  <si>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</si>
  <si>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</si>
  <si>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</si>
  <si>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</si>
  <si>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</si>
  <si>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</si>
  <si>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</si>
  <si>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</si>
  <si>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</si>
  <si>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</si>
  <si>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</si>
  <si>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</si>
  <si>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</si>
  <si>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</si>
  <si>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</si>
  <si>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</si>
  <si>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</si>
  <si>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</si>
  <si>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</si>
  <si>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</si>
  <si>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</si>
  <si>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</si>
  <si>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</si>
  <si>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</si>
  <si>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</si>
  <si>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</si>
  <si>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</si>
  <si>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</si>
  <si>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</si>
  <si>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</si>
  <si>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</si>
  <si>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</si>
  <si>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</si>
  <si>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</si>
  <si>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</si>
  <si>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</si>
  <si>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</si>
  <si>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</si>
  <si>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</si>
  <si>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</si>
  <si>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</si>
  <si>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</si>
  <si>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</si>
  <si>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</si>
  <si>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</si>
  <si>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</si>
  <si>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</si>
  <si>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</si>
  <si>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</si>
  <si>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</si>
  <si>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</si>
  <si>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</si>
  <si>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</si>
  <si>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</si>
  <si>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</si>
  <si>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</si>
  <si>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</si>
  <si>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</si>
  <si>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</si>
  <si>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</si>
  <si>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</si>
  <si>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</si>
  <si>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</si>
  <si>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</si>
  <si>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</si>
  <si>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</si>
  <si>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</si>
  <si>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</si>
  <si>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</si>
  <si>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</si>
  <si>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</si>
  <si>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</si>
  <si>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</si>
  <si>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</si>
  <si>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</si>
  <si>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</si>
  <si>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</si>
  <si>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</si>
  <si>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</si>
  <si>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</si>
  <si>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</si>
  <si>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</si>
  <si>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</si>
  <si>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</si>
  <si>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</si>
  <si>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</si>
  <si>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</si>
  <si>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</si>
  <si>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</si>
  <si>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</si>
  <si>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</si>
  <si>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</si>
  <si>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</si>
  <si>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</si>
  <si>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</si>
  <si>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</si>
  <si>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</si>
  <si>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</si>
  <si>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</si>
  <si>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</si>
  <si>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</si>
  <si>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</si>
  <si>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</si>
  <si>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</si>
  <si>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</si>
  <si>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</si>
  <si>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</si>
  <si>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</si>
  <si>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</si>
  <si>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</si>
  <si>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</si>
  <si>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</si>
  <si>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</si>
  <si>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</si>
  <si>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</si>
  <si>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</si>
  <si>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</si>
  <si>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</si>
  <si>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</si>
  <si>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</si>
  <si>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</si>
  <si>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</si>
  <si>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</si>
  <si>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</si>
  <si>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</si>
  <si>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</si>
  <si>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</si>
  <si>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</si>
  <si>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</si>
  <si>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</si>
  <si>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</si>
  <si>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</si>
  <si>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</si>
  <si>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</si>
  <si>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</si>
  <si>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</si>
  <si>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</si>
  <si>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</si>
  <si>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</si>
  <si>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</si>
  <si>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</si>
  <si>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</si>
  <si>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</si>
  <si>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</si>
  <si>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</si>
  <si>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</si>
  <si>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</si>
  <si>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</si>
  <si>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</si>
  <si>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</si>
  <si>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</si>
  <si>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</si>
  <si>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</si>
  <si>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</si>
  <si>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</si>
  <si>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</si>
  <si>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</si>
  <si>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</si>
  <si>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</si>
  <si>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</si>
  <si>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</si>
  <si>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</si>
  <si>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</si>
  <si>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</si>
  <si>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</si>
  <si>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</si>
  <si>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</si>
  <si>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</si>
  <si>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</si>
  <si>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</si>
  <si>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</si>
  <si>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</si>
  <si>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</si>
  <si>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</si>
  <si>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</si>
  <si>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</si>
  <si>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</si>
  <si>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</si>
  <si>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</si>
  <si>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</si>
  <si>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</si>
  <si>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</si>
  <si>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</si>
  <si>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</si>
  <si>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</si>
  <si>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</si>
  <si>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</si>
  <si>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</si>
  <si>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</si>
  <si>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</si>
  <si>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</si>
  <si>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</si>
  <si>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</si>
  <si>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</si>
  <si>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</si>
  <si>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</si>
  <si>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</si>
  <si>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</si>
  <si>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</si>
  <si>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</si>
  <si>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</si>
  <si>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</si>
  <si>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</si>
  <si>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</si>
  <si>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</si>
  <si>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</si>
  <si>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</si>
  <si>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</si>
  <si>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</si>
  <si>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</si>
  <si>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</si>
  <si>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</si>
  <si>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</si>
  <si>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</si>
  <si>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</si>
  <si>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</si>
  <si>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</si>
  <si>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</si>
  <si>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</si>
  <si>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</si>
  <si>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</si>
  <si>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</si>
  <si>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</si>
  <si>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</si>
  <si>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</si>
  <si>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</si>
  <si>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</si>
  <si>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</si>
  <si>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</si>
  <si>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</si>
  <si>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</si>
  <si>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</si>
  <si>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</si>
  <si>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</si>
  <si>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</si>
  <si>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</si>
  <si>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</si>
  <si>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</si>
  <si>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</si>
  <si>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</si>
  <si>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</si>
  <si>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</si>
  <si>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</si>
  <si>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</si>
  <si>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</si>
  <si>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</si>
  <si>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</si>
  <si>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</si>
  <si>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</si>
  <si>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</si>
  <si>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</si>
  <si>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</si>
  <si>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</si>
  <si>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</si>
  <si>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</si>
  <si>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</si>
  <si>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</si>
  <si>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</si>
  <si>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</si>
  <si>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</si>
  <si>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</si>
  <si>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</si>
  <si>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</si>
  <si>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</si>
  <si>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</si>
  <si>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</si>
  <si>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</si>
  <si>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</si>
  <si>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</si>
  <si>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</si>
  <si>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</si>
  <si>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</si>
  <si>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</si>
  <si>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</si>
  <si>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</si>
  <si>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</si>
  <si>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</si>
  <si>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</si>
  <si>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</si>
  <si>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</si>
  <si>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</si>
  <si>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</si>
  <si>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</si>
  <si>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</si>
  <si>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</si>
  <si>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</si>
  <si>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</si>
  <si>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</si>
  <si>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</si>
  <si>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</si>
  <si>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</si>
  <si>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</si>
  <si>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</si>
  <si>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</si>
  <si>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</si>
  <si>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</si>
  <si>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</si>
  <si>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</si>
  <si>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</si>
  <si>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</si>
  <si>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</si>
  <si>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</si>
  <si>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</si>
  <si>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</si>
  <si>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</si>
  <si>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</si>
  <si>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</si>
  <si>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</si>
  <si>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</si>
  <si>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</si>
  <si>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</si>
  <si>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</si>
  <si>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</si>
  <si>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</si>
  <si>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</si>
  <si>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</si>
  <si>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</si>
  <si>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</si>
  <si>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</si>
  <si>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</si>
  <si>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</si>
  <si>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</si>
  <si>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</si>
  <si>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</si>
  <si>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</si>
  <si>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</si>
  <si>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</si>
  <si>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</si>
  <si>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</si>
  <si>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</si>
  <si>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</si>
  <si>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</si>
  <si>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</si>
  <si>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</si>
  <si>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</si>
  <si>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</si>
  <si>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</si>
  <si>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</si>
  <si>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</si>
  <si>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</si>
  <si>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</si>
  <si>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</si>
  <si>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</si>
  <si>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</si>
  <si>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</si>
  <si>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</si>
  <si>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</si>
  <si>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</si>
  <si>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</si>
  <si>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</si>
  <si>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</si>
  <si>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</si>
  <si>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</si>
  <si>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</si>
  <si>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</si>
  <si>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</si>
  <si>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</si>
  <si>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</si>
  <si>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</si>
  <si>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</si>
  <si>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</si>
  <si>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</si>
  <si>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</si>
  <si>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</si>
  <si>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</si>
  <si>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</si>
  <si>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</si>
  <si>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</si>
  <si>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</si>
  <si>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</si>
  <si>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</si>
  <si>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</si>
  <si>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</si>
  <si>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</si>
  <si>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</si>
  <si>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</si>
  <si>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</si>
  <si>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</si>
  <si>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</si>
  <si>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</si>
  <si>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</si>
  <si>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</si>
  <si>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</si>
  <si>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</si>
  <si>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</si>
  <si>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</si>
  <si>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</si>
  <si>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</si>
  <si>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</si>
  <si>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</si>
  <si>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</si>
  <si>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</si>
  <si>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</si>
  <si>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</si>
  <si>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</si>
  <si>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</si>
  <si>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</si>
  <si>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</si>
  <si>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</si>
  <si>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</si>
  <si>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</si>
  <si>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</si>
  <si>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</si>
  <si>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</si>
  <si>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</si>
  <si>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</si>
  <si>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</si>
  <si>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</si>
  <si>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</si>
  <si>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</si>
  <si>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</si>
  <si>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</si>
  <si>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</si>
  <si>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</si>
  <si>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</si>
  <si>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</si>
  <si>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</si>
  <si>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</si>
  <si>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</si>
  <si>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</si>
  <si>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</si>
  <si>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</si>
  <si>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</si>
  <si>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</si>
  <si>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</si>
  <si>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</si>
  <si>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</si>
  <si>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</si>
  <si>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</si>
  <si>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</si>
  <si>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</si>
  <si>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</si>
  <si>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</si>
  <si>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</si>
  <si>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</si>
  <si>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</si>
  <si>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</si>
  <si>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</si>
  <si>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</si>
  <si>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</si>
  <si>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</si>
  <si>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</si>
  <si>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</si>
  <si>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</si>
  <si>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</si>
  <si>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</si>
  <si>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</si>
  <si>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</si>
  <si>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</si>
  <si>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</si>
  <si>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</si>
  <si>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</si>
  <si>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</si>
  <si>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</si>
  <si>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</si>
  <si>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</si>
  <si>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</si>
  <si>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</si>
  <si>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</si>
  <si>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</si>
  <si>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</si>
  <si>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</si>
  <si>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</si>
  <si>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</si>
  <si>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</si>
  <si>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</si>
  <si>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</si>
  <si>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</si>
  <si>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</si>
  <si>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</si>
  <si>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</si>
  <si>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</si>
  <si>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</si>
  <si>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</si>
  <si>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</si>
  <si>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</si>
  <si>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</si>
  <si>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</si>
  <si>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</si>
  <si>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</si>
  <si>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</si>
  <si>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</si>
  <si>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</si>
  <si>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</si>
  <si>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</si>
  <si>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</si>
  <si>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</si>
  <si>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</si>
  <si>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</si>
  <si>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</si>
  <si>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</si>
  <si>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</si>
  <si>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</si>
  <si>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</si>
  <si>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</si>
  <si>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</si>
  <si>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</si>
  <si>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</si>
  <si>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</si>
  <si>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</si>
  <si>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</si>
  <si>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</si>
  <si>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</si>
  <si>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</si>
  <si>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</si>
  <si>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</si>
  <si>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</si>
  <si>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</si>
  <si>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</si>
  <si>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</si>
  <si>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</si>
  <si>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</si>
  <si>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</si>
  <si>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</si>
  <si>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</si>
  <si>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</si>
  <si>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</si>
  <si>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</si>
  <si>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</si>
  <si>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</si>
  <si>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</si>
  <si>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</si>
  <si>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</si>
  <si>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</si>
  <si>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</si>
  <si>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</si>
  <si>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</si>
  <si>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</si>
  <si>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</si>
  <si>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</si>
  <si>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</si>
  <si>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</si>
  <si>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</si>
  <si>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</si>
  <si>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</si>
  <si>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</si>
  <si>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</si>
  <si>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</si>
  <si>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</si>
  <si>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</si>
  <si>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</si>
  <si>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</si>
  <si>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</si>
  <si>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</si>
  <si>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</si>
  <si>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</si>
  <si>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</si>
  <si>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</si>
  <si>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</si>
  <si>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</si>
  <si>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</si>
  <si>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</si>
  <si>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</si>
  <si>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</si>
  <si>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</si>
  <si>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</si>
  <si>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</si>
  <si>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</si>
  <si>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</si>
  <si>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</si>
  <si>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</si>
  <si>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</si>
  <si>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</si>
  <si>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</si>
  <si>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</si>
  <si>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</si>
  <si>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</si>
  <si>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</si>
  <si>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</si>
  <si>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</si>
  <si>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</si>
  <si>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</si>
  <si>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</si>
  <si>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</si>
  <si>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</si>
  <si>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</si>
  <si>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</si>
  <si>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</si>
  <si>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</si>
  <si>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</si>
  <si>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</si>
  <si>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</si>
  <si>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</si>
  <si>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</si>
  <si>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</si>
  <si>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</si>
  <si>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</si>
  <si>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</si>
  <si>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</si>
  <si>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</si>
  <si>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</si>
  <si>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</si>
  <si>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</si>
  <si>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</si>
  <si>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</si>
  <si>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</si>
  <si>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</si>
  <si>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</si>
  <si>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</si>
  <si>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</si>
  <si>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</si>
  <si>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</si>
  <si>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</si>
  <si>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</si>
  <si>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</si>
  <si>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</si>
  <si>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</si>
  <si>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</si>
  <si>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</si>
  <si>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</si>
  <si>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</si>
  <si>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</si>
  <si>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</si>
  <si>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</si>
  <si>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</si>
  <si>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</si>
  <si>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</si>
  <si>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</si>
  <si>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</si>
  <si>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</si>
  <si>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</si>
  <si>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</si>
  <si>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</si>
  <si>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</si>
  <si>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</si>
  <si>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</si>
  <si>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</si>
  <si>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</si>
  <si>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</si>
  <si>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</si>
  <si>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</si>
  <si>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</si>
  <si>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</si>
  <si>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</si>
  <si>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</si>
  <si>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</si>
  <si>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</si>
  <si>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</si>
  <si>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</si>
  <si>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</si>
  <si>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</si>
  <si>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</si>
  <si>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</si>
  <si>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</si>
  <si>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</si>
  <si>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</si>
  <si>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</si>
  <si>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</si>
  <si>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</si>
  <si>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</si>
  <si>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</si>
  <si>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</si>
  <si>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</si>
  <si>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</si>
  <si>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</si>
  <si>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</si>
  <si>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</si>
  <si>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</si>
  <si>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</si>
  <si>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</si>
  <si>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</si>
  <si>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</si>
  <si>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</si>
  <si>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</si>
  <si>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</si>
  <si>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</si>
  <si>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</si>
  <si>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</si>
  <si>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</si>
  <si>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</si>
  <si>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</si>
  <si>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</si>
  <si>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</si>
  <si>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</si>
  <si>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</si>
  <si>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</si>
  <si>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</si>
  <si>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</si>
  <si>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</si>
  <si>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</si>
  <si>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</si>
  <si>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</si>
  <si>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</si>
  <si>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</si>
  <si>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</si>
  <si>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</si>
  <si>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</si>
  <si>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</si>
  <si>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</si>
  <si>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</si>
  <si>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</si>
  <si>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</si>
  <si>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</si>
  <si>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</si>
  <si>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</si>
  <si>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</si>
  <si>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</si>
  <si>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</si>
  <si>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</si>
  <si>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</si>
  <si>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</si>
  <si>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</si>
  <si>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</si>
  <si>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</si>
  <si>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</si>
  <si>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</si>
  <si>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</si>
  <si>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</si>
  <si>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</si>
  <si>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</si>
  <si>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</si>
  <si>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</si>
  <si>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</si>
  <si>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</si>
  <si>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</si>
  <si>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</si>
  <si>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</si>
  <si>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</si>
  <si>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</si>
  <si>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</si>
  <si>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</si>
  <si>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</si>
  <si>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</si>
  <si>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</si>
  <si>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</si>
  <si>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</si>
  <si>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</si>
  <si>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</si>
  <si>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</si>
  <si>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</si>
  <si>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</si>
  <si>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</si>
  <si>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</si>
  <si>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</si>
  <si>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</si>
  <si>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</si>
  <si>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</si>
  <si>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</si>
  <si>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</si>
  <si>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</si>
  <si>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</si>
  <si>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</si>
  <si>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</si>
  <si>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</si>
  <si>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</si>
  <si>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</si>
  <si>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</si>
  <si>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</si>
  <si>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</si>
  <si>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</si>
  <si>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</si>
  <si>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</si>
  <si>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</si>
  <si>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</si>
  <si>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</si>
  <si>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</si>
  <si>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</si>
  <si>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</si>
  <si>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</si>
  <si>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</si>
  <si>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</si>
  <si>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</si>
  <si>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</si>
  <si>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</si>
  <si>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</si>
  <si>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</si>
  <si>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</si>
  <si>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</si>
  <si>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</si>
  <si>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</si>
  <si>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</si>
  <si>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</si>
  <si>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</si>
  <si>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</si>
  <si>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</si>
  <si>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</si>
  <si>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</si>
  <si>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</si>
  <si>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</si>
  <si>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</si>
  <si>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</si>
  <si>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</si>
  <si>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</si>
  <si>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</si>
  <si>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</si>
  <si>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</si>
  <si>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</si>
  <si>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</si>
  <si>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</si>
  <si>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</si>
  <si>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</si>
  <si>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</si>
  <si>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</si>
  <si>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</si>
  <si>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</si>
  <si>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</si>
  <si>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</si>
  <si>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</si>
  <si>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</si>
  <si>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</si>
  <si>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</si>
  <si>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</si>
  <si>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</si>
  <si>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</si>
  <si>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</si>
  <si>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</si>
  <si>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</si>
  <si>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</si>
  <si>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</si>
  <si>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</si>
  <si>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</si>
  <si>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</si>
  <si>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</si>
  <si>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</si>
  <si>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</si>
  <si>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</si>
  <si>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</si>
  <si>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</si>
  <si>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</si>
  <si>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</si>
  <si>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</si>
  <si>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</si>
  <si>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</si>
  <si>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</si>
  <si>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</si>
  <si>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</si>
  <si>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</si>
  <si>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</si>
  <si>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</si>
  <si>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</si>
  <si>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</si>
  <si>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</si>
  <si>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</si>
  <si>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</si>
  <si>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</si>
  <si>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</si>
  <si>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</si>
  <si>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</si>
  <si>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</si>
  <si>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</si>
  <si>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</si>
  <si>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</si>
  <si>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</si>
  <si>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</si>
  <si>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</si>
  <si>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</si>
  <si>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</si>
  <si>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</si>
  <si>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</si>
  <si>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</si>
  <si>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</si>
  <si>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</si>
  <si>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</si>
  <si>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</si>
  <si>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</si>
  <si>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</si>
  <si>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</si>
  <si>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</si>
  <si>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</si>
  <si>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</si>
  <si>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</si>
  <si>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</si>
  <si>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</si>
  <si>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</si>
  <si>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</si>
  <si>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</si>
  <si>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</si>
  <si>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</si>
  <si>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</si>
  <si>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</si>
  <si>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</si>
  <si>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</si>
  <si>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</si>
  <si>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</si>
  <si>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</si>
  <si>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</si>
  <si>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</si>
  <si>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</si>
  <si>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</si>
  <si>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</si>
  <si>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</si>
  <si>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</si>
  <si>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</si>
  <si>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</si>
  <si>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</si>
  <si>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</si>
  <si>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</si>
  <si>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</si>
  <si>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</si>
  <si>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</si>
  <si>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</si>
  <si>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</si>
  <si>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</si>
  <si>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</si>
  <si>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</si>
  <si>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</si>
  <si>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</si>
  <si>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</si>
  <si>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</si>
  <si>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</si>
  <si>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</si>
  <si>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</si>
  <si>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</si>
  <si>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</si>
  <si>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</si>
  <si>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</si>
  <si>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</si>
  <si>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</si>
  <si>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</si>
  <si>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</si>
  <si>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</si>
  <si>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</si>
  <si>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</si>
  <si>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</si>
  <si>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</si>
  <si>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</si>
  <si>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</si>
  <si>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</si>
  <si>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</si>
  <si>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</si>
  <si>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</si>
  <si>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</si>
  <si>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</si>
  <si>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</si>
  <si>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</si>
  <si>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</si>
  <si>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</si>
  <si>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</si>
  <si>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</si>
  <si>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</si>
  <si>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</si>
  <si>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</si>
  <si>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</si>
  <si>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</si>
  <si>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</si>
  <si>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</si>
  <si>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</si>
  <si>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</si>
  <si>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</si>
  <si>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</si>
  <si>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</si>
  <si>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</si>
  <si>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</si>
  <si>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</si>
  <si>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</si>
  <si>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</si>
  <si>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</si>
  <si>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</si>
  <si>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</si>
  <si>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</si>
  <si>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</si>
  <si>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</si>
  <si>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</si>
  <si>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</si>
  <si>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</si>
  <si>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</si>
  <si>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</si>
  <si>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</si>
  <si>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</si>
  <si>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</si>
  <si>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</si>
  <si>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</si>
  <si>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</si>
  <si>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</si>
  <si>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</si>
  <si>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</si>
  <si>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</si>
  <si>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</si>
  <si>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</si>
  <si>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</si>
  <si>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</si>
  <si>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</si>
  <si>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</si>
  <si>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</si>
  <si>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</si>
  <si>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</si>
  <si>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</si>
  <si>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</si>
  <si>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</si>
  <si>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</si>
  <si>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</si>
  <si>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</si>
  <si>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</si>
  <si>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</si>
  <si>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</si>
  <si>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</si>
  <si>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</si>
  <si>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</si>
  <si>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</si>
  <si>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</si>
  <si>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</si>
  <si>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</si>
  <si>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</si>
  <si>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</si>
  <si>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</si>
  <si>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</si>
  <si>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</si>
  <si>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</si>
  <si>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</si>
  <si>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</si>
  <si>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</si>
  <si>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</si>
  <si>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</si>
  <si>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</si>
  <si>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</si>
  <si>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</si>
  <si>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</si>
  <si>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</si>
  <si>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</si>
  <si>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</si>
  <si>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</si>
  <si>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</si>
  <si>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</si>
  <si>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</si>
  <si>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</si>
  <si>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</si>
  <si>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</si>
  <si>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</si>
  <si>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</si>
  <si>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</si>
  <si>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</si>
  <si>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</si>
  <si>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</si>
  <si>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</si>
  <si>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</si>
  <si>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</si>
  <si>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</si>
  <si>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</si>
  <si>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</si>
  <si>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</si>
  <si>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</si>
  <si>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</si>
  <si>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</si>
  <si>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</si>
  <si>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</si>
  <si>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</si>
  <si>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</si>
  <si>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</si>
  <si>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</si>
  <si>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</si>
  <si>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</si>
  <si>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</si>
  <si>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</si>
  <si>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</si>
  <si>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</si>
  <si>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</si>
  <si>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</si>
  <si>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</si>
  <si>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</si>
  <si>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</si>
  <si>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</si>
  <si>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</si>
  <si>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</si>
  <si>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</si>
  <si>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</si>
  <si>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</si>
  <si>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</si>
  <si>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</si>
  <si>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</si>
  <si>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</si>
  <si>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</si>
  <si>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</si>
  <si>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</si>
  <si>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</si>
  <si>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</si>
  <si>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</si>
  <si>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</si>
  <si>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</si>
  <si>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</si>
  <si>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</si>
  <si>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</si>
  <si>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</si>
  <si>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</si>
  <si>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</si>
  <si>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</si>
  <si>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</si>
  <si>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</si>
  <si>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</si>
  <si>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</si>
  <si>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</si>
  <si>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</si>
  <si>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</si>
  <si>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</si>
  <si>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</si>
  <si>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</si>
  <si>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</si>
  <si>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</si>
  <si>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</si>
  <si>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</si>
  <si>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</si>
  <si>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</si>
  <si>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</si>
  <si>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</si>
  <si>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</si>
  <si>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</si>
  <si>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</si>
  <si>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</si>
  <si>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</si>
  <si>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</si>
  <si>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</si>
  <si>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</si>
  <si>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</si>
  <si>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</si>
  <si>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</si>
  <si>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</si>
  <si>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</si>
  <si>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</si>
  <si>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</si>
  <si>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</si>
  <si>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</si>
  <si>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</si>
  <si>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</si>
  <si>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</si>
  <si>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</si>
  <si>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</si>
  <si>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</si>
  <si>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</si>
  <si>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</si>
  <si>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</si>
  <si>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</si>
  <si>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</si>
  <si>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</si>
  <si>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</si>
  <si>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</si>
  <si>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</si>
  <si>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</si>
  <si>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</si>
  <si>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</si>
  <si>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</si>
  <si>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</si>
  <si>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</si>
  <si>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</si>
  <si>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</si>
  <si>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</si>
  <si>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</si>
  <si>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</si>
  <si>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</si>
  <si>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</si>
  <si>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</si>
  <si>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</si>
  <si>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</si>
  <si>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</si>
  <si>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</si>
  <si>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</si>
  <si>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</si>
  <si>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</si>
  <si>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</si>
  <si>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</si>
  <si>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</si>
  <si>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</si>
  <si>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</si>
  <si>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</si>
  <si>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</si>
  <si>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</si>
  <si>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</si>
  <si>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</si>
  <si>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</si>
  <si>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</si>
  <si>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</si>
  <si>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</si>
  <si>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</si>
  <si>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</si>
  <si>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</si>
  <si>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</si>
  <si>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</si>
  <si>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</si>
  <si>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</si>
  <si>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</si>
  <si>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</si>
  <si>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</si>
  <si>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</si>
  <si>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</si>
  <si>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</si>
  <si>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</si>
  <si>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</si>
  <si>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</si>
  <si>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</si>
  <si>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</si>
  <si>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</si>
  <si>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</si>
  <si>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</si>
  <si>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</si>
  <si>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</si>
  <si>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</si>
  <si>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</si>
  <si>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</si>
  <si>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</si>
  <si>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</si>
  <si>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</si>
  <si>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</si>
  <si>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</si>
  <si>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</si>
  <si>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</si>
  <si>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</si>
  <si>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</si>
  <si>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</si>
  <si>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</si>
  <si>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</si>
  <si>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</si>
  <si>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</si>
  <si>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</si>
  <si>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</si>
  <si>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</si>
  <si>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</si>
  <si>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</si>
  <si>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</si>
  <si>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</si>
  <si>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</si>
  <si>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</si>
  <si>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</si>
  <si>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</si>
  <si>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</si>
  <si>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</si>
  <si>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</si>
  <si>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</si>
  <si>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</si>
  <si>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</si>
  <si>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</si>
  <si>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</si>
  <si>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</si>
  <si>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</si>
  <si>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</si>
  <si>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</si>
  <si>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</si>
  <si>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</si>
  <si>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</si>
  <si>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</si>
  <si>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</si>
  <si>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</si>
  <si>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</si>
  <si>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</si>
  <si>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</si>
  <si>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</si>
  <si>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</si>
  <si>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</si>
  <si>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</si>
  <si>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</si>
  <si>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</si>
  <si>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</si>
  <si>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</si>
  <si>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</si>
  <si>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</si>
  <si>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</si>
  <si>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</si>
  <si>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</si>
  <si>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</si>
  <si>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</si>
  <si>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</si>
  <si>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</si>
  <si>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</si>
  <si>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</si>
  <si>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</si>
  <si>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</si>
  <si>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</si>
  <si>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</si>
  <si>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</si>
  <si>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</si>
  <si>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</si>
  <si>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</si>
  <si>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</si>
  <si>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</si>
  <si>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</si>
  <si>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</si>
  <si>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</si>
  <si>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</si>
  <si>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</si>
  <si>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</si>
  <si>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</si>
  <si>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</si>
  <si>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</si>
  <si>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</si>
  <si>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</si>
  <si>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</si>
  <si>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</si>
  <si>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</si>
  <si>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</si>
  <si>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</si>
  <si>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</si>
  <si>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</si>
  <si>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</si>
  <si>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</si>
  <si>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</si>
  <si>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</si>
  <si>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</si>
  <si>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</si>
  <si>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</si>
  <si>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</si>
  <si>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</si>
  <si>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</si>
  <si>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</si>
  <si>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</si>
  <si>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</si>
  <si>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</si>
  <si>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</si>
  <si>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</si>
  <si>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</si>
  <si>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</si>
  <si>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</si>
  <si>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</si>
  <si>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</si>
  <si>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</si>
  <si>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</si>
  <si>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</si>
  <si>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</si>
  <si>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</si>
  <si>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</si>
  <si>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</si>
  <si>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</si>
  <si>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</si>
  <si>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</si>
  <si>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</si>
  <si>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</si>
  <si>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</si>
  <si>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</si>
  <si>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</si>
  <si>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</si>
  <si>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</si>
  <si>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</si>
  <si>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</si>
  <si>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</si>
  <si>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</si>
  <si>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</si>
  <si>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</si>
  <si>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</si>
  <si>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</si>
  <si>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</si>
  <si>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</si>
  <si>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</si>
  <si>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</si>
  <si>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</si>
  <si>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</si>
  <si>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</si>
  <si>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</si>
  <si>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</si>
  <si>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</si>
  <si>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</si>
  <si>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</si>
  <si>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</si>
  <si>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</si>
  <si>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</si>
  <si>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</si>
  <si>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</si>
  <si>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</si>
  <si>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</si>
  <si>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</si>
  <si>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</si>
  <si>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</si>
  <si>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</si>
  <si>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</si>
  <si>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</si>
  <si>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</si>
  <si>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</si>
  <si>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</si>
  <si>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</si>
  <si>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</si>
  <si>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</si>
  <si>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</si>
  <si>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</si>
  <si>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</si>
  <si>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</si>
  <si>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</si>
  <si>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</si>
  <si>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</si>
  <si>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</si>
  <si>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</si>
  <si>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</si>
  <si>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</si>
  <si>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</si>
  <si>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</si>
  <si>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</si>
  <si>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</si>
  <si>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</si>
  <si>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</si>
  <si>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</si>
  <si>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</si>
  <si>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</si>
  <si>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</si>
  <si>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</si>
  <si>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</si>
  <si>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</si>
  <si>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</si>
  <si>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</si>
  <si>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</si>
  <si>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</si>
  <si>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</si>
  <si>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</si>
  <si>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</si>
  <si>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</si>
  <si>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</si>
  <si>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</si>
  <si>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</si>
  <si>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</si>
  <si>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</si>
  <si>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</si>
  <si>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</si>
  <si>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</si>
  <si>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</si>
  <si>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</si>
  <si>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</si>
  <si>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</si>
  <si>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</si>
  <si>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</si>
  <si>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</si>
  <si>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</si>
  <si>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</si>
  <si>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</si>
  <si>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</si>
  <si>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</si>
  <si>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</si>
  <si>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</si>
  <si>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</si>
  <si>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</si>
  <si>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</si>
  <si>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</si>
  <si>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</si>
  <si>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</si>
  <si>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</si>
  <si>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</si>
  <si>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</si>
  <si>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</si>
  <si>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</si>
  <si>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</si>
  <si>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</si>
  <si>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</si>
  <si>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</si>
  <si>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</si>
  <si>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</si>
  <si>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</si>
  <si>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</si>
  <si>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</si>
  <si>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</si>
  <si>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</si>
  <si>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</si>
  <si>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</si>
  <si>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</si>
  <si>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</si>
  <si>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</si>
  <si>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</si>
  <si>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</si>
  <si>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</si>
  <si>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</si>
  <si>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</si>
  <si>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</si>
  <si>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</si>
  <si>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</si>
  <si>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</si>
  <si>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</si>
  <si>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</si>
  <si>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</si>
  <si>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</si>
  <si>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</si>
  <si>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</si>
  <si>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</si>
  <si>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</si>
  <si>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</si>
  <si>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</si>
  <si>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</si>
  <si>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</si>
  <si>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</si>
  <si>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</si>
  <si>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</si>
  <si>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</si>
  <si>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</si>
  <si>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</si>
  <si>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</si>
  <si>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</si>
  <si>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</si>
  <si>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</si>
  <si>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</si>
  <si>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</si>
  <si>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</si>
  <si>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</si>
  <si>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</si>
  <si>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</si>
  <si>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</si>
  <si>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</si>
  <si>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</si>
  <si>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</si>
  <si>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</si>
  <si>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</si>
  <si>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</si>
  <si>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</si>
  <si>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</si>
  <si>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</si>
  <si>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</si>
  <si>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</si>
  <si>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</si>
  <si>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</si>
  <si>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</si>
  <si>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</si>
  <si>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</si>
  <si>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</si>
  <si>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</si>
  <si>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</si>
  <si>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</si>
  <si>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</si>
  <si>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</si>
  <si>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</si>
  <si>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</si>
  <si>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</si>
  <si>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</si>
  <si>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</si>
  <si>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</si>
  <si>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</si>
  <si>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</si>
  <si>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</si>
  <si>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</si>
  <si>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</si>
  <si>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</si>
  <si>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</si>
  <si>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</si>
  <si>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</si>
  <si>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</si>
  <si>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</si>
  <si>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</si>
  <si>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</si>
  <si>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</si>
  <si>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</si>
  <si>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</si>
  <si>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</si>
  <si>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</si>
  <si>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</si>
  <si>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</si>
  <si>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</si>
  <si>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</si>
  <si>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</si>
  <si>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</si>
  <si>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</si>
  <si>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</si>
  <si>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</si>
  <si>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</si>
  <si>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</si>
  <si>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</si>
  <si>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</si>
  <si>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</si>
  <si>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</si>
  <si>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</si>
  <si>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</si>
  <si>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</si>
  <si>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</si>
  <si>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</si>
  <si>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</si>
  <si>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</si>
  <si>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</si>
  <si>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</si>
  <si>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</si>
  <si>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</si>
  <si>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</si>
  <si>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</si>
  <si>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</si>
  <si>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</si>
  <si>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</si>
  <si>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</si>
  <si>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</si>
  <si>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</si>
  <si>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</si>
  <si>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</si>
  <si>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</si>
  <si>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</si>
  <si>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</si>
  <si>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</si>
  <si>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</si>
  <si>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</si>
  <si>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</si>
  <si>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</si>
  <si>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</si>
  <si>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</si>
  <si>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</si>
  <si>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</si>
  <si>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</si>
  <si>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</si>
  <si>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</si>
  <si>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</si>
  <si>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</si>
  <si>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</si>
  <si>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</si>
  <si>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</si>
  <si>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</si>
  <si>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</si>
  <si>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</si>
  <si>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</si>
  <si>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</si>
  <si>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</si>
  <si>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</si>
  <si>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</si>
  <si>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</si>
  <si>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</si>
  <si>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</si>
  <si>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</si>
  <si>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</si>
  <si>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</si>
  <si>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</si>
  <si>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</si>
  <si>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</si>
  <si>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</si>
  <si>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</si>
  <si>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</si>
  <si>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</si>
  <si>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</si>
  <si>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</si>
  <si>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</si>
  <si>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</si>
  <si>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</si>
  <si>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</si>
  <si>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</si>
  <si>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</si>
  <si>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</si>
  <si>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</si>
  <si>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</si>
  <si>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</si>
  <si>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</si>
  <si>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</si>
  <si>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</si>
  <si>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</si>
  <si>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</si>
  <si>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</si>
  <si>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</si>
  <si>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</si>
  <si>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</si>
  <si>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</si>
  <si>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</si>
  <si>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</si>
  <si>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</si>
  <si>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</si>
  <si>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</si>
  <si>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</si>
  <si>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</si>
  <si>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</si>
  <si>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</si>
  <si>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</si>
  <si>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</si>
  <si>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</si>
  <si>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</si>
  <si>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</si>
  <si>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</si>
  <si>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</si>
  <si>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</si>
  <si>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</si>
  <si>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</si>
  <si>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</si>
  <si>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</si>
  <si>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</si>
  <si>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</si>
  <si>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</si>
  <si>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</si>
  <si>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</si>
  <si>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</si>
  <si>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</si>
  <si>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</si>
  <si>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</si>
  <si>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</si>
  <si>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</si>
  <si>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</si>
  <si>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</si>
  <si>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</si>
  <si>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</si>
  <si>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</si>
  <si>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</si>
  <si>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</si>
  <si>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</si>
  <si>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</si>
  <si>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</si>
  <si>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</si>
  <si>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</si>
  <si>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</si>
  <si>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</si>
  <si>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</si>
  <si>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</si>
  <si>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</si>
  <si>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</si>
  <si>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</si>
  <si>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</si>
  <si>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</si>
  <si>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</si>
  <si>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</si>
  <si>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</si>
  <si>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</si>
  <si>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</si>
  <si>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</si>
  <si>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</si>
  <si>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</si>
  <si>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</si>
  <si>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</si>
  <si>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</si>
  <si>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</si>
  <si>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</si>
  <si>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</si>
  <si>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</si>
  <si>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</si>
  <si>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</si>
  <si>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</si>
  <si>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</si>
  <si>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</si>
  <si>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</si>
  <si>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</si>
  <si>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</si>
  <si>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</si>
  <si>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</si>
  <si>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</si>
  <si>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</si>
  <si>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</si>
  <si>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</si>
  <si>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</si>
  <si>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</si>
  <si>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</si>
  <si>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</si>
  <si>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</si>
  <si>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</si>
  <si>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</si>
  <si>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</si>
  <si>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</si>
  <si>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</si>
  <si>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</si>
  <si>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</si>
  <si>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</si>
  <si>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</si>
  <si>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</si>
  <si>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</si>
  <si>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</si>
  <si>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</si>
  <si>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</si>
  <si>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</si>
  <si>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</si>
  <si>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</si>
  <si>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</si>
  <si>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</si>
  <si>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</si>
  <si>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</si>
  <si>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</si>
  <si>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</si>
  <si>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</si>
  <si>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</si>
  <si>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</si>
  <si>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</si>
  <si>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</si>
  <si>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</si>
  <si>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</si>
  <si>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</si>
  <si>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</si>
  <si>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</si>
  <si>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</si>
  <si>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</si>
  <si>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</si>
  <si>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</si>
  <si>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</si>
  <si>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</si>
  <si>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</si>
  <si>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</si>
  <si>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</si>
  <si>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</si>
  <si>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</si>
  <si>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</si>
  <si>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</si>
  <si>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</si>
  <si>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</si>
  <si>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</si>
  <si>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</si>
  <si>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</si>
  <si>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</si>
  <si>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</si>
  <si>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</si>
  <si>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</si>
  <si>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</si>
  <si>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</si>
  <si>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</si>
  <si>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</si>
  <si>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</si>
  <si>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</si>
  <si>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</si>
  <si>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</si>
  <si>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</si>
  <si>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</si>
  <si>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</si>
  <si>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</si>
  <si>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</si>
  <si>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</si>
  <si>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</si>
  <si>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</si>
  <si>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</si>
  <si>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</si>
  <si>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</si>
  <si>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</si>
  <si>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</si>
  <si>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</si>
  <si>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</si>
  <si>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</si>
  <si>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</si>
  <si>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</si>
  <si>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</si>
  <si>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</si>
  <si>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</si>
  <si>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</si>
  <si>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</si>
  <si>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</si>
  <si>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</si>
  <si>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</si>
  <si>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</si>
  <si>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</si>
  <si>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</si>
  <si>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</si>
  <si>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</si>
  <si>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</si>
  <si>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</si>
  <si>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</si>
  <si>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</si>
  <si>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</si>
  <si>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</si>
  <si>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</si>
  <si>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</si>
  <si>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</si>
  <si>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</si>
  <si>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</si>
  <si>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</si>
  <si>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</si>
  <si>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</si>
  <si>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</si>
  <si>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</si>
  <si>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</si>
  <si>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</si>
  <si>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</si>
  <si>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</si>
  <si>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</si>
  <si>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</si>
  <si>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</si>
  <si>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</si>
  <si>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</si>
  <si>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</si>
  <si>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</si>
  <si>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</si>
  <si>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</si>
  <si>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</si>
  <si>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</si>
  <si>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</si>
  <si>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</si>
  <si>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</si>
  <si>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</si>
  <si>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</si>
  <si>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</si>
  <si>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</si>
  <si>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</si>
  <si>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</si>
  <si>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</si>
  <si>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</si>
  <si>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</si>
  <si>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</si>
  <si>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</si>
  <si>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</si>
  <si>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</si>
  <si>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</si>
  <si>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</si>
  <si>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</si>
  <si>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</si>
  <si>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</si>
  <si>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</si>
  <si>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</si>
  <si>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</si>
  <si>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</si>
  <si>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</si>
  <si>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</si>
  <si>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</si>
  <si>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</si>
  <si>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</si>
  <si>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</si>
  <si>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</si>
  <si>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</si>
  <si>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</si>
  <si>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</si>
  <si>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</si>
  <si>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</si>
  <si>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</si>
  <si>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</si>
  <si>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</si>
  <si>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</si>
  <si>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</si>
  <si>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</si>
  <si>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</si>
  <si>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</si>
  <si>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</si>
  <si>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</si>
  <si>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</si>
  <si>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</si>
  <si>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</si>
  <si>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</si>
  <si>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</si>
  <si>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</si>
  <si>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</si>
  <si>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</si>
  <si>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</si>
  <si>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</si>
  <si>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</si>
  <si>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</si>
  <si>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</si>
  <si>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</si>
  <si>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</si>
  <si>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</si>
  <si>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</si>
  <si>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</si>
  <si>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</si>
  <si>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</si>
  <si>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</si>
  <si>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</si>
  <si>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</si>
  <si>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</si>
  <si>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</si>
  <si>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</si>
  <si>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</si>
  <si>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</si>
  <si>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</si>
  <si>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</si>
  <si>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</si>
  <si>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</si>
  <si>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</si>
  <si>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</si>
  <si>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</si>
  <si>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</si>
  <si>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</si>
  <si>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</si>
  <si>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</si>
  <si>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</si>
  <si>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</si>
  <si>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</si>
  <si>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</si>
  <si>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</si>
  <si>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</si>
  <si>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</si>
  <si>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</si>
  <si>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</si>
  <si>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</si>
  <si>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</si>
  <si>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</si>
  <si>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</si>
  <si>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</si>
  <si>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</si>
  <si>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</si>
  <si>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</si>
  <si>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</si>
  <si>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</si>
  <si>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</si>
  <si>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</si>
  <si>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</si>
  <si>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</si>
  <si>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</si>
  <si>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</si>
  <si>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</si>
  <si>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</si>
  <si>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</si>
  <si>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</si>
  <si>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</si>
  <si>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</si>
  <si>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</si>
  <si>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</si>
  <si>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</si>
  <si>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</si>
  <si>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</si>
  <si>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</si>
  <si>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</si>
  <si>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</si>
  <si>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</si>
  <si>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</si>
  <si>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</si>
  <si>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</si>
  <si>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</si>
  <si>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</si>
  <si>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</si>
  <si>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</si>
  <si>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</si>
  <si>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</si>
  <si>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</si>
  <si>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</si>
  <si>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</si>
  <si>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</si>
  <si>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</si>
  <si>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</si>
  <si>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</si>
  <si>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</si>
  <si>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</si>
  <si>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</si>
  <si>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</si>
  <si>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</si>
  <si>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</si>
  <si>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</si>
  <si>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</si>
  <si>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</si>
  <si>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</si>
  <si>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</si>
  <si>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</si>
  <si>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</si>
  <si>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</si>
  <si>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</si>
  <si>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</si>
  <si>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</si>
  <si>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</si>
  <si>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</si>
  <si>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</si>
  <si>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</si>
  <si>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</si>
  <si>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</si>
  <si>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</si>
  <si>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</si>
  <si>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</si>
  <si>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</si>
  <si>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</si>
  <si>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</si>
  <si>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</si>
  <si>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</si>
  <si>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</si>
  <si>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</si>
  <si>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</si>
  <si>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</si>
  <si>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</si>
  <si>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</si>
  <si>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</si>
  <si>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</si>
  <si>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</si>
  <si>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</si>
  <si>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</si>
  <si>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</si>
  <si>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</si>
  <si>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</si>
  <si>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</si>
  <si>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</si>
  <si>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</si>
  <si>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</si>
  <si>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</si>
  <si>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</si>
  <si>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</si>
  <si>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</si>
  <si>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</si>
  <si>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</si>
  <si>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</si>
  <si>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</si>
  <si>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</si>
  <si>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</si>
  <si>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</si>
  <si>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</si>
  <si>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</si>
  <si>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</si>
  <si>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</si>
  <si>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</si>
  <si>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</si>
  <si>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</si>
  <si>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</si>
  <si>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</si>
  <si>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</si>
  <si>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</si>
  <si>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</si>
  <si>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</si>
  <si>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</si>
  <si>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</si>
  <si>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</si>
  <si>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</si>
  <si>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</si>
  <si>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</si>
  <si>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</si>
  <si>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</si>
  <si>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</si>
  <si>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</si>
  <si>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</si>
  <si>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</si>
  <si>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</si>
  <si>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</si>
  <si>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</si>
  <si>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</si>
  <si>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</si>
  <si>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</si>
  <si>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</si>
  <si>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</si>
  <si>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</si>
  <si>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</si>
  <si>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</si>
  <si>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</si>
  <si>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</si>
  <si>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</si>
  <si>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</si>
  <si>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</si>
  <si>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</si>
  <si>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</si>
  <si>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</si>
  <si>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</si>
  <si>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</si>
  <si>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</si>
  <si>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</si>
  <si>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</si>
  <si>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</si>
  <si>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</si>
  <si>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</si>
  <si>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</si>
  <si>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</si>
  <si>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</si>
  <si>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</si>
  <si>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</si>
  <si>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</si>
  <si>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</si>
  <si>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</si>
  <si>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</si>
  <si>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</si>
  <si>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</si>
  <si>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</si>
  <si>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</si>
  <si>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</si>
  <si>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</si>
  <si>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</si>
  <si>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</si>
  <si>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</si>
  <si>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</si>
  <si>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</si>
  <si>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</si>
  <si>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</si>
  <si>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</si>
  <si>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</si>
  <si>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</si>
  <si>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</si>
  <si>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</si>
  <si>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</si>
  <si>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</si>
  <si>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</si>
  <si>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</si>
  <si>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</si>
  <si>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</si>
  <si>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</si>
  <si>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</si>
  <si>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</si>
  <si>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</si>
  <si>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</si>
  <si>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</si>
  <si>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</si>
  <si>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</si>
  <si>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</si>
  <si>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</si>
  <si>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</si>
  <si>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</si>
  <si>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</si>
  <si>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</si>
  <si>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</si>
  <si>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</si>
  <si>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</si>
  <si>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</si>
  <si>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</si>
  <si>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</si>
  <si>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</si>
  <si>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</si>
  <si>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</si>
  <si>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</si>
  <si>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</si>
  <si>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</si>
  <si>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</si>
  <si>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</si>
  <si>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</si>
  <si>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</si>
  <si>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</si>
  <si>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</si>
  <si>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</si>
  <si>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</si>
  <si>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</si>
  <si>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</si>
  <si>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</si>
  <si>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</si>
  <si>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</si>
  <si>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</si>
  <si>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</si>
  <si>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</si>
  <si>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</si>
  <si>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</si>
  <si>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</si>
  <si>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</si>
  <si>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</si>
  <si>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</si>
  <si>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</si>
  <si>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</si>
  <si>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</si>
  <si>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</si>
  <si>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</si>
  <si>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</si>
  <si>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</si>
  <si>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</si>
  <si>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</si>
  <si>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</si>
  <si>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</si>
  <si>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</si>
  <si>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</si>
  <si>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</si>
  <si>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</si>
  <si>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</si>
  <si>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</si>
  <si>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</si>
  <si>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</si>
  <si>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</si>
  <si>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</si>
  <si>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</si>
  <si>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</si>
  <si>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</si>
  <si>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</si>
  <si>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</si>
  <si>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</si>
  <si>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</si>
  <si>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</si>
  <si>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</si>
  <si>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</si>
  <si>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</si>
  <si>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</si>
  <si>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</si>
  <si>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</si>
  <si>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</si>
  <si>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</si>
  <si>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</si>
  <si>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</si>
  <si>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</si>
  <si>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</si>
  <si>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</si>
  <si>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</si>
  <si>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</si>
  <si>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</si>
  <si>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</si>
  <si>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</si>
  <si>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</si>
  <si>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</si>
  <si>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</si>
  <si>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</si>
  <si>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</si>
  <si>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</si>
  <si>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</si>
  <si>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</si>
  <si>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</si>
  <si>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</si>
  <si>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</si>
  <si>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</si>
  <si>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</si>
  <si>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</si>
  <si>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</si>
  <si>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</si>
  <si>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</si>
  <si>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</si>
  <si>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</si>
  <si>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</si>
  <si>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</si>
  <si>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</si>
  <si>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</si>
  <si>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</si>
  <si>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</si>
  <si>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</si>
  <si>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</si>
  <si>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</si>
  <si>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</si>
  <si>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</si>
  <si>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</si>
  <si>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</si>
  <si>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</si>
  <si>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</si>
  <si>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</si>
  <si>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</si>
  <si>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</si>
  <si>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</si>
  <si>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</si>
  <si>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</si>
  <si>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</si>
  <si>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</si>
  <si>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</si>
  <si>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</si>
  <si>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</si>
  <si>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</si>
  <si>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</si>
  <si>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</si>
  <si>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</si>
  <si>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</si>
  <si>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</si>
  <si>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</si>
  <si>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</si>
  <si>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</si>
  <si>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</si>
  <si>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</si>
  <si>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</si>
  <si>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</si>
  <si>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</si>
  <si>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</si>
  <si>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</si>
  <si>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</si>
  <si>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</si>
  <si>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</si>
  <si>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</si>
  <si>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</si>
  <si>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</si>
  <si>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</si>
  <si>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</si>
  <si>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</si>
  <si>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</si>
  <si>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</si>
  <si>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</si>
  <si>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</si>
  <si>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</si>
  <si>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</si>
  <si>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</si>
  <si>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</si>
  <si>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</si>
  <si>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</si>
  <si>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</si>
  <si>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</si>
  <si>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</si>
  <si>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</si>
  <si>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</si>
  <si>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</si>
  <si>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</si>
  <si>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</si>
  <si>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</si>
  <si>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</si>
  <si>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</si>
  <si>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</si>
  <si>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</si>
  <si>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</si>
  <si>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</si>
  <si>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</si>
  <si>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</si>
  <si>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</si>
  <si>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</si>
  <si>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</si>
  <si>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</si>
  <si>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</si>
  <si>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</si>
  <si>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</si>
  <si>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</si>
  <si>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</si>
  <si>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</si>
  <si>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</si>
  <si>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</si>
  <si>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</si>
  <si>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</si>
  <si>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</si>
  <si>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</si>
  <si>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</si>
  <si>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</si>
  <si>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</si>
  <si>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</si>
  <si>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</si>
  <si>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</si>
  <si>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</si>
  <si>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</si>
  <si>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</si>
  <si>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</si>
  <si>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</si>
  <si>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</si>
  <si>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</si>
  <si>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</si>
  <si>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</si>
  <si>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</si>
  <si>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</si>
  <si>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</si>
  <si>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</si>
  <si>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</si>
  <si>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</si>
  <si>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</si>
  <si>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</si>
  <si>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</si>
  <si>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</si>
  <si>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</si>
  <si>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</si>
  <si>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</si>
  <si>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</si>
  <si>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</si>
  <si>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</si>
  <si>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</si>
  <si>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</si>
  <si>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</si>
  <si>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</si>
  <si>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</si>
  <si>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</si>
  <si>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</si>
  <si>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</si>
  <si>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</si>
  <si>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</si>
  <si>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</si>
  <si>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</si>
  <si>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</si>
  <si>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</si>
  <si>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</si>
  <si>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</si>
  <si>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</si>
  <si>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</si>
  <si>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</si>
  <si>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</si>
  <si>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</si>
  <si>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</si>
  <si>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</si>
  <si>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</si>
  <si>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</si>
  <si>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</si>
  <si>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</si>
  <si>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</si>
  <si>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</si>
  <si>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</si>
  <si>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</si>
  <si>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</si>
  <si>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</si>
  <si>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</si>
  <si>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</si>
  <si>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</si>
  <si>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</si>
  <si>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</si>
  <si>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</si>
  <si>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</si>
  <si>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</si>
  <si>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</si>
  <si>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</si>
  <si>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</si>
  <si>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</si>
  <si>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</si>
  <si>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</si>
  <si>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</si>
  <si>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</si>
  <si>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</si>
  <si>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</si>
  <si>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</si>
  <si>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</si>
  <si>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</si>
  <si>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</si>
  <si>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</si>
  <si>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</si>
  <si>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</si>
  <si>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</si>
  <si>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</si>
  <si>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</si>
  <si>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</si>
  <si>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</si>
  <si>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</si>
  <si>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</si>
  <si>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</si>
  <si>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</si>
  <si>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</si>
  <si>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</si>
  <si>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</si>
  <si>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</si>
  <si>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</si>
  <si>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</si>
  <si>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</si>
  <si>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</si>
  <si>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</si>
  <si>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</si>
  <si>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</si>
  <si>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</si>
  <si>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</si>
  <si>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</si>
  <si>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</si>
  <si>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</si>
  <si>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</si>
  <si>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</si>
  <si>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</si>
  <si>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</si>
  <si>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</si>
  <si>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</si>
  <si>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</si>
  <si>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</si>
  <si>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</si>
  <si>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</si>
  <si>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</si>
  <si>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</si>
  <si>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</si>
  <si>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</si>
  <si>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</si>
  <si>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</si>
  <si>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</si>
  <si>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</si>
  <si>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</si>
  <si>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</si>
  <si>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</si>
  <si>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</si>
  <si>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</si>
  <si>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</si>
  <si>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</si>
  <si>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</si>
  <si>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</si>
  <si>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</si>
  <si>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</si>
  <si>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</si>
  <si>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</si>
  <si>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</si>
  <si>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</si>
  <si>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</si>
  <si>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</si>
  <si>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</si>
  <si>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</si>
  <si>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</si>
  <si>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</si>
  <si>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</si>
  <si>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</si>
  <si>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</si>
  <si>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</si>
  <si>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</si>
  <si>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</si>
  <si>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</si>
  <si>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</si>
  <si>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</si>
  <si>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</si>
  <si>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</si>
  <si>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</si>
  <si>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</si>
  <si>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</si>
  <si>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</si>
  <si>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</si>
  <si>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</si>
  <si>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</si>
  <si>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</si>
  <si>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</si>
  <si>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</si>
  <si>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</si>
  <si>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</si>
  <si>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</si>
  <si>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</si>
  <si>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</si>
  <si>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</si>
  <si>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</si>
  <si>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</si>
  <si>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</si>
  <si>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</si>
  <si>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</si>
  <si>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</si>
  <si>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</si>
  <si>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</si>
  <si>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</si>
  <si>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</si>
  <si>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</si>
  <si>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</si>
  <si>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</si>
  <si>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</si>
  <si>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</si>
  <si>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</si>
  <si>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</si>
  <si>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</si>
  <si>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</si>
  <si>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</si>
  <si>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</si>
  <si>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</si>
  <si>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</si>
  <si>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</si>
  <si>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</si>
  <si>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</si>
  <si>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</si>
  <si>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</si>
  <si>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</si>
  <si>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</si>
  <si>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</si>
  <si>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</si>
  <si>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</si>
  <si>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</si>
  <si>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</si>
  <si>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</si>
  <si>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</si>
  <si>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</si>
  <si>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</si>
  <si>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</si>
  <si>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</si>
  <si>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</si>
  <si>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</si>
  <si>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</si>
  <si>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</si>
  <si>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</si>
  <si>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</si>
  <si>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</si>
  <si>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</si>
  <si>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</si>
  <si>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</si>
  <si>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</si>
  <si>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</si>
  <si>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</si>
  <si>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</si>
  <si>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</si>
  <si>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</si>
  <si>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</si>
  <si>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</si>
  <si>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</si>
  <si>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</si>
  <si>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</si>
  <si>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</si>
  <si>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</si>
  <si>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</si>
  <si>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</si>
  <si>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</si>
  <si>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</si>
  <si>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</si>
  <si>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</si>
  <si>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</si>
  <si>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</si>
  <si>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</si>
  <si>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</si>
  <si>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</si>
  <si>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</si>
  <si>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</si>
  <si>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</si>
  <si>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</si>
  <si>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</si>
  <si>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</si>
  <si>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</si>
  <si>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</si>
  <si>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</si>
  <si>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</si>
  <si>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</si>
  <si>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</si>
  <si>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</si>
  <si>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</si>
  <si>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</si>
  <si>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</si>
  <si>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</si>
  <si>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</si>
  <si>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</si>
  <si>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</si>
  <si>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</si>
  <si>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</si>
  <si>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</si>
  <si>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</si>
  <si>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</si>
  <si>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</si>
  <si>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</si>
  <si>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</si>
  <si>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</si>
  <si>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</si>
  <si>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</si>
  <si>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</si>
  <si>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</si>
  <si>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</si>
  <si>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</si>
  <si>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</si>
  <si>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</si>
  <si>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</si>
  <si>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</si>
  <si>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</si>
  <si>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</si>
  <si>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</si>
  <si>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</si>
  <si>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</si>
  <si>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</si>
  <si>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</si>
  <si>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</si>
  <si>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</si>
  <si>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</si>
  <si>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</si>
  <si>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</si>
  <si>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</si>
  <si>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</si>
  <si>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</si>
  <si>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</si>
  <si>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</si>
  <si>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</si>
  <si>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</si>
  <si>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</si>
  <si>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</si>
  <si>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</si>
  <si>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</si>
  <si>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</si>
  <si>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</si>
  <si>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</si>
  <si>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</si>
  <si>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</si>
  <si>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</si>
  <si>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</si>
  <si>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</si>
  <si>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</si>
  <si>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</si>
  <si>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</si>
  <si>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</si>
  <si>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</si>
  <si>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</si>
  <si>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</si>
  <si>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</si>
  <si>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</si>
  <si>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</si>
  <si>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</si>
  <si>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</si>
  <si>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</si>
  <si>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</si>
  <si>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</si>
  <si>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</si>
  <si>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</si>
  <si>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</si>
  <si>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</si>
  <si>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</si>
  <si>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</si>
  <si>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</si>
  <si>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</si>
  <si>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</si>
  <si>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</si>
  <si>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</si>
  <si>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</si>
  <si>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</si>
  <si>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</si>
  <si>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</si>
  <si>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</si>
  <si>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</si>
  <si>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</si>
  <si>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</si>
  <si>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</si>
  <si>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</si>
  <si>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</si>
  <si>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</si>
  <si>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</si>
  <si>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</si>
  <si>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</si>
  <si>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</si>
  <si>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</si>
  <si>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</si>
  <si>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</si>
  <si>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</si>
  <si>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</si>
  <si>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</si>
  <si>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</si>
  <si>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</si>
  <si>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</si>
  <si>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</si>
  <si>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</si>
  <si>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</si>
  <si>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</si>
  <si>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</si>
  <si>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</si>
  <si>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</si>
  <si>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</si>
  <si>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</si>
  <si>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</si>
  <si>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</si>
  <si>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</si>
  <si>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</si>
  <si>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</si>
  <si>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</si>
  <si>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</si>
  <si>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</si>
  <si>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</si>
  <si>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</si>
  <si>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</si>
  <si>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</si>
  <si>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</si>
  <si>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</si>
  <si>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</si>
  <si>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</si>
  <si>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</si>
  <si>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</si>
  <si>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</si>
  <si>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</si>
  <si>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</si>
  <si>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</si>
  <si>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</si>
  <si>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</si>
  <si>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</si>
  <si>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</si>
  <si>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</si>
  <si>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</si>
  <si>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</si>
  <si>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</si>
  <si>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</si>
  <si>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</si>
  <si>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</si>
  <si>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</si>
  <si>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</si>
  <si>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</si>
  <si>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</si>
  <si>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</si>
  <si>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</si>
  <si>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</si>
  <si>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</si>
  <si>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</si>
  <si>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</si>
  <si>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</si>
  <si>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</si>
  <si>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</si>
  <si>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</si>
  <si>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</si>
  <si>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</si>
  <si>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</si>
  <si>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</si>
  <si>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</si>
  <si>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</si>
  <si>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</si>
  <si>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</si>
  <si>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</si>
  <si>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</si>
  <si>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</si>
  <si>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</si>
  <si>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</si>
  <si>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</si>
  <si>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</si>
  <si>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</si>
  <si>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</si>
  <si>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</si>
  <si>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</si>
  <si>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</si>
  <si>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</si>
  <si>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</si>
  <si>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</si>
  <si>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</si>
  <si>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</si>
  <si>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</si>
  <si>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</si>
  <si>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</si>
  <si>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</si>
  <si>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</si>
  <si>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</si>
  <si>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</si>
  <si>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</si>
  <si>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</si>
  <si>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</si>
  <si>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</si>
  <si>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</si>
  <si>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</si>
  <si>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</si>
  <si>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</si>
  <si>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</si>
  <si>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</si>
  <si>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</si>
  <si>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</si>
  <si>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</si>
  <si>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</si>
  <si>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</si>
  <si>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</si>
  <si>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</si>
  <si>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</si>
  <si>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</si>
  <si>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</si>
  <si>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</si>
  <si>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</si>
  <si>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</si>
  <si>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</si>
  <si>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</si>
  <si>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</si>
  <si>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</si>
  <si>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</si>
  <si>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</si>
  <si>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</si>
  <si>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</si>
  <si>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</si>
  <si>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</si>
  <si>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</si>
  <si>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</si>
  <si>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</si>
  <si>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</si>
  <si>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</si>
  <si>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</si>
  <si>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</si>
  <si>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</si>
  <si>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</si>
  <si>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</si>
  <si>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</si>
  <si>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</si>
  <si>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</si>
  <si>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</si>
  <si>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</si>
  <si>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</si>
  <si>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</si>
  <si>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</si>
  <si>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</si>
  <si>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</si>
  <si>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</si>
  <si>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</si>
  <si>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</si>
  <si>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</si>
  <si>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</si>
  <si>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</si>
  <si>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</si>
  <si>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</si>
  <si>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</si>
  <si>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</si>
  <si>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</si>
  <si>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</si>
  <si>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</si>
  <si>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</si>
  <si>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</si>
  <si>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</si>
  <si>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</si>
  <si>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</si>
  <si>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</si>
  <si>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</si>
  <si>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</si>
  <si>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</si>
  <si>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</si>
  <si>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</si>
  <si>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</si>
  <si>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</si>
  <si>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</si>
  <si>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</si>
  <si>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</si>
  <si>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</si>
  <si>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</si>
  <si>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</si>
  <si>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</si>
  <si>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</si>
  <si>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</si>
  <si>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</si>
  <si>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</si>
  <si>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</si>
  <si>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</si>
  <si>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</si>
  <si>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</si>
  <si>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</si>
  <si>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</si>
  <si>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</si>
  <si>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</si>
  <si>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</si>
  <si>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</si>
  <si>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</si>
  <si>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</si>
  <si>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</si>
  <si>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</si>
  <si>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</si>
  <si>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</si>
  <si>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</si>
  <si>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</si>
  <si>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</si>
  <si>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</si>
  <si>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</si>
  <si>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</si>
  <si>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</si>
  <si>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</si>
  <si>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</si>
  <si>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</si>
  <si>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</si>
  <si>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</si>
  <si>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</si>
  <si>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</si>
  <si>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</si>
  <si>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</si>
  <si>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</si>
  <si>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</si>
  <si>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</si>
  <si>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</si>
  <si>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</si>
  <si>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</si>
  <si>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</si>
  <si>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</si>
  <si>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</si>
  <si>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</si>
  <si>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</si>
  <si>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</si>
  <si>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</si>
  <si>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</si>
  <si>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</si>
  <si>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</si>
  <si>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</si>
  <si>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</si>
  <si>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</si>
  <si>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</si>
  <si>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</si>
  <si>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</si>
  <si>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</si>
  <si>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</si>
  <si>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</si>
  <si>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</si>
  <si>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</si>
  <si>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</si>
  <si>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</si>
  <si>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</si>
  <si>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</si>
  <si>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</si>
  <si>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</si>
  <si>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</si>
  <si>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</si>
  <si>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</si>
  <si>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</si>
  <si>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</si>
  <si>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</si>
  <si>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</si>
  <si>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</si>
  <si>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</si>
  <si>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</si>
  <si>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</si>
  <si>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</si>
  <si>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</si>
  <si>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</si>
  <si>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</si>
  <si>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</si>
  <si>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</si>
  <si>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</si>
  <si>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</si>
  <si>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</si>
  <si>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</si>
  <si>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</si>
  <si>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</si>
  <si>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</si>
  <si>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</si>
  <si>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</si>
  <si>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</si>
  <si>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</si>
  <si>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</si>
  <si>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</si>
  <si>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</si>
  <si>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</si>
  <si>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</si>
  <si>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</si>
  <si>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</si>
  <si>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</si>
  <si>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</si>
  <si>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</si>
  <si>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</si>
  <si>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</si>
  <si>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</si>
  <si>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</si>
  <si>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</si>
  <si>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</si>
  <si>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</si>
  <si>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</si>
  <si>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</si>
  <si>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</si>
  <si>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</si>
  <si>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</si>
  <si>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</si>
  <si>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</si>
  <si>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</si>
  <si>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</si>
  <si>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</si>
  <si>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</si>
  <si>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</si>
  <si>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</si>
  <si>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</si>
  <si>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</si>
  <si>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</si>
  <si>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</si>
  <si>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</si>
  <si>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</si>
  <si>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</si>
  <si>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</si>
  <si>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</si>
  <si>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</si>
  <si>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</si>
  <si>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</si>
  <si>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</si>
  <si>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</si>
  <si>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</si>
  <si>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</si>
  <si>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</si>
  <si>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</si>
  <si>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</si>
  <si>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</si>
  <si>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</si>
  <si>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</si>
  <si>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</si>
  <si>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</si>
  <si>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</si>
  <si>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</si>
  <si>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</si>
  <si>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</si>
  <si>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</si>
  <si>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</si>
  <si>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</si>
  <si>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</si>
  <si>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</si>
  <si>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</si>
  <si>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</si>
  <si>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</si>
  <si>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</si>
  <si>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</si>
  <si>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</si>
  <si>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</si>
  <si>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</si>
  <si>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</si>
  <si>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</si>
  <si>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</si>
  <si>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</si>
  <si>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</si>
  <si>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</si>
  <si>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</si>
  <si>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</si>
  <si>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</si>
  <si>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</si>
  <si>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</si>
  <si>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</si>
  <si>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</si>
  <si>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</si>
  <si>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</si>
  <si>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</si>
  <si>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</si>
  <si>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</si>
  <si>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</si>
  <si>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</si>
  <si>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</si>
  <si>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</si>
  <si>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</si>
  <si>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</si>
  <si>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</si>
  <si>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</si>
  <si>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</si>
  <si>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</si>
  <si>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</si>
  <si>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</si>
  <si>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</si>
  <si>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</si>
  <si>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</si>
  <si>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</si>
  <si>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</si>
  <si>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</si>
  <si>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</si>
  <si>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</si>
  <si>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</si>
  <si>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</si>
  <si>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</si>
  <si>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</si>
  <si>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</si>
  <si>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</si>
  <si>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</si>
  <si>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</si>
  <si>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</si>
  <si>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</si>
  <si>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</si>
  <si>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</si>
  <si>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</si>
  <si>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</si>
  <si>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</si>
  <si>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</si>
  <si>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</si>
  <si>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</si>
  <si>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</si>
  <si>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</si>
  <si>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</si>
  <si>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</si>
  <si>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</si>
  <si>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</si>
  <si>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</si>
  <si>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</si>
  <si>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</si>
  <si>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</si>
  <si>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</si>
  <si>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</si>
  <si>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</si>
  <si>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</si>
  <si>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</si>
  <si>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</si>
  <si>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</si>
  <si>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</si>
  <si>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</si>
  <si>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</si>
  <si>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</si>
  <si>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</si>
  <si>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</si>
  <si>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</si>
  <si>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</si>
  <si>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</si>
  <si>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</si>
  <si>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</si>
  <si>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</si>
  <si>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</si>
  <si>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</si>
  <si>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</si>
  <si>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</si>
  <si>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</si>
  <si>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</si>
  <si>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</si>
  <si>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</si>
  <si>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</si>
  <si>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</si>
  <si>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</si>
  <si>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</si>
  <si>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</si>
  <si>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</si>
  <si>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</si>
  <si>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</si>
  <si>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</si>
  <si>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</si>
  <si>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</si>
  <si>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</si>
  <si>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</si>
  <si>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</si>
  <si>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</si>
  <si>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</si>
  <si>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</si>
  <si>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</si>
  <si>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</si>
  <si>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</si>
  <si>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</si>
  <si>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</si>
  <si>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</si>
  <si>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</si>
  <si>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</si>
  <si>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</si>
  <si>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</si>
  <si>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</si>
  <si>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</si>
  <si>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</si>
  <si>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</si>
  <si>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</si>
  <si>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</si>
  <si>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</si>
  <si>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</si>
  <si>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</si>
  <si>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</si>
  <si>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</si>
  <si>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</si>
  <si>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</si>
  <si>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</si>
  <si>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</si>
  <si>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</si>
  <si>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</si>
  <si>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</si>
  <si>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</si>
  <si>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</si>
  <si>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</si>
  <si>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</si>
  <si>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</si>
  <si>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</si>
  <si>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</si>
  <si>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</si>
  <si>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</si>
  <si>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</si>
  <si>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</si>
  <si>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</si>
  <si>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</si>
  <si>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</si>
  <si>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</si>
  <si>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</si>
  <si>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</si>
  <si>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</si>
  <si>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</si>
  <si>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</si>
  <si>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</si>
  <si>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</si>
  <si>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</si>
  <si>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</si>
  <si>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</si>
  <si>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</si>
  <si>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</si>
  <si>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</si>
  <si>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</si>
  <si>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</si>
  <si>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</si>
  <si>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</si>
  <si>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</si>
  <si>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</si>
  <si>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</si>
  <si>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</si>
  <si>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</si>
  <si>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</si>
  <si>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</si>
  <si>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</si>
  <si>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</si>
  <si>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</si>
  <si>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</si>
  <si>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</si>
  <si>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</si>
  <si>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</si>
  <si>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</si>
  <si>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</si>
  <si>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</si>
  <si>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</si>
  <si>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</si>
  <si>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</si>
  <si>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</si>
  <si>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</si>
  <si>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</si>
  <si>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</si>
  <si>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</si>
  <si>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</si>
  <si>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</si>
  <si>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</si>
  <si>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</si>
  <si>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</si>
  <si>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</si>
  <si>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</si>
  <si>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</si>
  <si>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</si>
  <si>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</si>
  <si>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</si>
  <si>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</si>
  <si>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</si>
  <si>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</si>
  <si>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</si>
  <si>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</si>
  <si>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</si>
  <si>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</si>
  <si>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</si>
  <si>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</si>
  <si>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</si>
  <si>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</si>
  <si>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</si>
  <si>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</si>
  <si>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</si>
  <si>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</si>
  <si>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</si>
  <si>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</si>
  <si>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</si>
  <si>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</si>
  <si>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</si>
  <si>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</si>
  <si>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</si>
  <si>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</si>
  <si>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</si>
  <si>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</si>
  <si>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</si>
  <si>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</si>
  <si>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</si>
  <si>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</si>
  <si>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</si>
  <si>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</si>
  <si>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</si>
  <si>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</si>
  <si>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</si>
  <si>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</si>
  <si>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</si>
  <si>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</si>
  <si>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</si>
  <si>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</si>
  <si>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</si>
  <si>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</si>
  <si>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</si>
  <si>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</si>
  <si>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</si>
  <si>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</si>
  <si>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</si>
  <si>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</si>
  <si>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</si>
  <si>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</si>
  <si>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</si>
  <si>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</si>
  <si>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</si>
  <si>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</si>
  <si>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</si>
  <si>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</si>
  <si>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</si>
  <si>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</si>
  <si>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</si>
  <si>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</si>
  <si>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</si>
  <si>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</si>
  <si>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</si>
  <si>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</si>
  <si>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</si>
  <si>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</si>
  <si>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</si>
  <si>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</si>
  <si>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</si>
  <si>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</si>
  <si>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</si>
  <si>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</si>
  <si>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</si>
  <si>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</si>
  <si>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</si>
  <si>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</si>
  <si>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</si>
  <si>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</si>
  <si>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</si>
  <si>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</si>
  <si>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</si>
  <si>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</si>
  <si>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</si>
  <si>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</si>
  <si>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</si>
  <si>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</si>
  <si>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</si>
  <si>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</si>
  <si>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</si>
  <si>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</si>
  <si>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</si>
  <si>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</si>
  <si>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</si>
  <si>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</si>
  <si>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</si>
  <si>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</si>
  <si>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</si>
  <si>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</si>
  <si>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</si>
  <si>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</si>
  <si>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</si>
  <si>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</si>
  <si>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</si>
  <si>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</si>
  <si>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</si>
  <si>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</si>
  <si>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</si>
  <si>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</si>
  <si>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</si>
  <si>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</si>
  <si>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</si>
  <si>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</si>
  <si>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</si>
  <si>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</si>
  <si>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</si>
  <si>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</si>
  <si>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</si>
  <si>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</si>
  <si>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</si>
  <si>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</si>
  <si>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</si>
  <si>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</si>
  <si>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</si>
  <si>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</si>
  <si>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</si>
  <si>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</si>
  <si>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</si>
  <si>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</si>
  <si>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</si>
  <si>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</si>
  <si>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</si>
  <si>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</si>
  <si>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</si>
  <si>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</si>
  <si>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</si>
  <si>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</si>
  <si>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</si>
  <si>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</si>
  <si>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</si>
  <si>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</si>
  <si>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</si>
  <si>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</si>
  <si>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</si>
  <si>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</si>
  <si>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</si>
  <si>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</si>
  <si>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</si>
  <si>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</si>
  <si>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</si>
  <si>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</si>
  <si>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</si>
  <si>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</si>
  <si>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</si>
  <si>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</si>
  <si>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</si>
  <si>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</si>
  <si>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</si>
  <si>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</si>
  <si>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</si>
  <si>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</si>
  <si>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</si>
  <si>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</si>
  <si>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</si>
  <si>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</si>
  <si>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</si>
  <si>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</si>
  <si>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</si>
  <si>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</si>
  <si>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</si>
  <si>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</si>
  <si>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</si>
  <si>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</si>
  <si>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</si>
  <si>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</si>
  <si>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</si>
  <si>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</si>
  <si>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</si>
  <si>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</si>
  <si>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</si>
  <si>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</si>
  <si>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</si>
  <si>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</si>
  <si>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</si>
  <si>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</si>
  <si>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</si>
  <si>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</si>
  <si>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</si>
  <si>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</si>
  <si>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</si>
  <si>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</si>
  <si>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</si>
  <si>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</si>
  <si>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</si>
  <si>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</si>
  <si>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</si>
  <si>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</si>
  <si>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</si>
  <si>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</si>
  <si>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</si>
  <si>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</si>
  <si>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</si>
  <si>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</si>
  <si>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</si>
  <si>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</si>
  <si>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</si>
  <si>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</si>
  <si>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</si>
  <si>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</si>
  <si>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</si>
  <si>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</si>
  <si>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</si>
  <si>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</si>
  <si>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</si>
  <si>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</si>
  <si>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</si>
  <si>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</si>
  <si>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</si>
  <si>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</si>
  <si>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</si>
  <si>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</si>
  <si>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</si>
  <si>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</si>
  <si>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</si>
  <si>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</si>
  <si>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</si>
  <si>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</si>
  <si>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</si>
  <si>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</si>
  <si>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</si>
  <si>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</si>
  <si>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</si>
  <si>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</si>
  <si>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</si>
  <si>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</si>
  <si>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</si>
  <si>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</si>
  <si>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</si>
  <si>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</si>
  <si>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</si>
  <si>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</si>
  <si>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</si>
  <si>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</si>
  <si>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</si>
  <si>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</si>
  <si>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</si>
  <si>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</si>
  <si>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</si>
  <si>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</si>
  <si>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</si>
  <si>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</si>
  <si>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</si>
  <si>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</si>
  <si>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</si>
  <si>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</si>
  <si>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</si>
  <si>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</si>
  <si>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</si>
  <si>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</si>
  <si>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</si>
  <si>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</si>
  <si>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</si>
  <si>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</si>
  <si>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</si>
  <si>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</si>
  <si>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</si>
  <si>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</si>
  <si>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</si>
  <si>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</si>
  <si>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</si>
  <si>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</si>
  <si>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</si>
  <si>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</si>
  <si>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</si>
  <si>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</si>
  <si>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</si>
  <si>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</si>
  <si>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</si>
  <si>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</si>
  <si>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</si>
  <si>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</si>
  <si>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</si>
  <si>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</si>
  <si>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</si>
  <si>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</si>
  <si>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</si>
  <si>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</si>
  <si>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</si>
  <si>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</si>
  <si>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</si>
  <si>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</si>
  <si>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</si>
  <si>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</si>
  <si>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</si>
  <si>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</si>
  <si>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</si>
  <si>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</si>
  <si>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</si>
  <si>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</si>
  <si>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</si>
  <si>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</si>
  <si>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</si>
  <si>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</si>
  <si>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</si>
  <si>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</si>
  <si>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</si>
  <si>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</si>
  <si>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</si>
  <si>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</si>
  <si>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</si>
  <si>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</si>
  <si>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</si>
  <si>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</si>
  <si>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</si>
  <si>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</si>
  <si>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</si>
  <si>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</si>
  <si>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</si>
  <si>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</si>
  <si>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</si>
  <si>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</si>
  <si>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</si>
  <si>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</si>
  <si>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</si>
  <si>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</si>
  <si>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</si>
  <si>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</si>
  <si>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</si>
  <si>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</si>
  <si>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</si>
  <si>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</si>
  <si>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</si>
  <si>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</si>
  <si>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</si>
  <si>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</si>
  <si>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</si>
  <si>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</si>
  <si>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</si>
  <si>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</si>
  <si>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</si>
  <si>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</si>
  <si>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</si>
  <si>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</si>
  <si>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</si>
  <si>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</si>
  <si>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</si>
  <si>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</si>
  <si>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</si>
  <si>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</si>
  <si>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</si>
  <si>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</si>
  <si>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</si>
  <si>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</si>
  <si>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</si>
  <si>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</si>
  <si>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</si>
  <si>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</si>
  <si>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</si>
  <si>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</si>
  <si>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</si>
  <si>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</si>
  <si>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</si>
  <si>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</si>
  <si>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</si>
  <si>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</si>
  <si>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</si>
  <si>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</si>
  <si>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</si>
  <si>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</si>
  <si>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</si>
  <si>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</si>
  <si>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</si>
  <si>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</si>
  <si>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</si>
  <si>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</si>
  <si>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</si>
  <si>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</si>
  <si>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</si>
  <si>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</si>
  <si>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</si>
  <si>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</si>
  <si>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</si>
  <si>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</si>
  <si>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</si>
  <si>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</si>
  <si>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</si>
  <si>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</si>
  <si>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</si>
  <si>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</si>
  <si>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</si>
  <si>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</si>
  <si>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</si>
  <si>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</si>
  <si>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</si>
  <si>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</si>
  <si>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</si>
  <si>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</si>
  <si>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</si>
  <si>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</si>
  <si>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</si>
  <si>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</si>
  <si>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</si>
  <si>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</si>
  <si>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</si>
  <si>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</si>
  <si>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</si>
  <si>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</si>
  <si>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</si>
  <si>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</si>
  <si>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</si>
  <si>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</si>
  <si>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</si>
  <si>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</si>
  <si>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</si>
  <si>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</si>
  <si>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</si>
  <si>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</si>
  <si>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</si>
  <si>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</si>
  <si>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</si>
  <si>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</si>
  <si>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</si>
  <si>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</si>
  <si>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</si>
  <si>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</si>
  <si>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</si>
  <si>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</si>
  <si>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</si>
  <si>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</si>
  <si>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</si>
  <si>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</si>
  <si>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</si>
  <si>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</si>
  <si>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</si>
  <si>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</si>
  <si>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</si>
  <si>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</si>
  <si>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</si>
  <si>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</si>
  <si>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</si>
  <si>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</si>
  <si>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</si>
  <si>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</si>
  <si>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</si>
  <si>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</si>
  <si>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</si>
  <si>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</si>
  <si>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</si>
  <si>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</si>
  <si>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</si>
  <si>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</si>
  <si>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</si>
  <si>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</si>
  <si>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</si>
  <si>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</si>
  <si>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</si>
  <si>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</si>
  <si>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</si>
  <si>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</si>
  <si>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</si>
  <si>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</si>
  <si>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</si>
  <si>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</si>
  <si>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</si>
  <si>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</si>
  <si>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</si>
  <si>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</si>
  <si>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</si>
  <si>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</si>
  <si>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</si>
  <si>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</si>
  <si>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</si>
  <si>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</si>
  <si>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</si>
  <si>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</si>
  <si>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</si>
  <si>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</si>
  <si>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</si>
  <si>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</si>
  <si>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</si>
  <si>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</si>
  <si>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</si>
  <si>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</si>
  <si>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</si>
  <si>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</si>
  <si>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</si>
  <si>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</si>
  <si>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</si>
  <si>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</si>
  <si>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</si>
  <si>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</si>
  <si>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</si>
  <si>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</si>
  <si>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</si>
  <si>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</si>
  <si>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</si>
  <si>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</si>
  <si>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</si>
  <si>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</si>
  <si>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</si>
  <si>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</si>
  <si>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</si>
  <si>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</si>
  <si>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</si>
  <si>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</si>
  <si>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</si>
  <si>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</si>
  <si>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</si>
  <si>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</si>
  <si>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</si>
  <si>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</si>
  <si>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</si>
  <si>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</si>
  <si>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</si>
  <si>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</si>
  <si>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</si>
  <si>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</si>
  <si>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</si>
  <si>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</si>
  <si>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</si>
  <si>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</si>
  <si>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</si>
  <si>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</si>
  <si>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</si>
  <si>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</si>
  <si>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</si>
  <si>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</si>
  <si>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</si>
  <si>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</si>
  <si>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</si>
  <si>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</si>
  <si>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</si>
  <si>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</si>
  <si>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</si>
  <si>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</si>
  <si>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</si>
  <si>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</si>
  <si>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</si>
  <si>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</si>
  <si>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</si>
  <si>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</si>
  <si>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</si>
  <si>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</si>
  <si>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</si>
  <si>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</si>
  <si>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</si>
  <si>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</si>
  <si>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</si>
  <si>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</si>
  <si>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</si>
  <si>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</si>
  <si>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</si>
  <si>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</si>
  <si>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</si>
  <si>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</si>
  <si>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</si>
  <si>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</si>
  <si>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</si>
  <si>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</si>
  <si>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</si>
  <si>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</si>
  <si>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</si>
  <si>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</si>
  <si>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</si>
  <si>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</si>
  <si>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</si>
  <si>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</si>
  <si>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</si>
  <si>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</si>
  <si>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</si>
  <si>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</si>
  <si>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</si>
  <si>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</si>
  <si>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</si>
  <si>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</si>
  <si>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</si>
  <si>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</si>
  <si>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</si>
  <si>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</si>
  <si>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</si>
  <si>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</si>
  <si>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</si>
  <si>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</si>
  <si>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</si>
  <si>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</si>
  <si>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</si>
  <si>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</si>
  <si>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</si>
  <si>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</si>
  <si>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</si>
  <si>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</si>
  <si>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</si>
  <si>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</si>
  <si>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</si>
  <si>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</si>
  <si>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</si>
  <si>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</si>
  <si>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</si>
  <si>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</si>
  <si>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</si>
  <si>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</si>
  <si>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</si>
  <si>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</si>
  <si>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</si>
  <si>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</si>
  <si>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</si>
  <si>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</si>
  <si>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</si>
  <si>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</si>
  <si>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</si>
  <si>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</si>
  <si>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</si>
  <si>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</si>
  <si>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</si>
  <si>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</si>
  <si>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</si>
  <si>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</si>
  <si>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</si>
  <si>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</si>
  <si>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</si>
  <si>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</si>
  <si>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</si>
  <si>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</si>
  <si>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</si>
  <si>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</si>
  <si>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</si>
  <si>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</si>
  <si>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</si>
  <si>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</si>
  <si>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</si>
  <si>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</si>
  <si>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</si>
  <si>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</si>
  <si>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</si>
  <si>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</si>
  <si>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</si>
  <si>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</si>
  <si>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</si>
  <si>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</si>
  <si>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</si>
  <si>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</si>
  <si>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</si>
  <si>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</si>
  <si>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</si>
  <si>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</si>
  <si>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</si>
  <si>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</si>
  <si>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</si>
  <si>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</si>
  <si>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</si>
  <si>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</si>
  <si>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</si>
  <si>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</si>
  <si>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</si>
  <si>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</si>
  <si>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</si>
  <si>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</si>
  <si>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</si>
  <si>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</si>
  <si>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</si>
  <si>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</si>
  <si>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</si>
  <si>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</si>
  <si>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</si>
  <si>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</si>
  <si>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</si>
  <si>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</si>
  <si>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</si>
  <si>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</si>
  <si>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</si>
  <si>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</si>
  <si>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</si>
  <si>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</si>
  <si>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</si>
  <si>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</si>
  <si>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</si>
  <si>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</si>
  <si>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</si>
  <si>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</si>
  <si>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</si>
  <si>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</si>
  <si>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</si>
  <si>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</si>
  <si>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</si>
  <si>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</si>
  <si>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</si>
  <si>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</si>
  <si>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</si>
  <si>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</si>
  <si>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</si>
  <si>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</si>
  <si>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</si>
  <si>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</si>
  <si>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</si>
  <si>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</si>
  <si>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</si>
  <si>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</si>
  <si>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</si>
  <si>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</si>
  <si>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</si>
  <si>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</si>
  <si>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</si>
  <si>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</si>
  <si>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</si>
  <si>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</si>
  <si>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</si>
  <si>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</si>
  <si>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</si>
  <si>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</si>
  <si>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</si>
  <si>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</si>
  <si>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</si>
  <si>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</si>
  <si>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</si>
  <si>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</si>
  <si>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</si>
  <si>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</si>
  <si>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</si>
  <si>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</si>
  <si>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</si>
  <si>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</si>
  <si>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</si>
  <si>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</si>
  <si>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</si>
  <si>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</si>
  <si>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</si>
  <si>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</si>
  <si>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</si>
  <si>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</si>
  <si>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</si>
  <si>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</si>
  <si>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</si>
  <si>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</si>
  <si>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</si>
  <si>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</si>
  <si>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</si>
  <si>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</si>
  <si>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</si>
  <si>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</si>
  <si>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</si>
  <si>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</si>
  <si>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</si>
  <si>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</si>
  <si>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</si>
  <si>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</si>
  <si>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</si>
  <si>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</si>
  <si>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</si>
  <si>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</si>
  <si>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</si>
  <si>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</si>
  <si>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</si>
  <si>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</si>
  <si>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</si>
  <si>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</si>
  <si>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</si>
  <si>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</si>
  <si>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</si>
  <si>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</si>
  <si>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</si>
  <si>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</si>
  <si>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</si>
  <si>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</si>
  <si>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</si>
  <si>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</si>
  <si>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</si>
  <si>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</si>
  <si>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</si>
  <si>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</si>
  <si>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</si>
  <si>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</si>
  <si>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</si>
  <si>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</si>
  <si>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</si>
  <si>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</si>
  <si>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</si>
  <si>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</si>
  <si>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</si>
  <si>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</si>
  <si>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</si>
  <si>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</si>
  <si>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</si>
  <si>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</si>
  <si>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</si>
  <si>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</si>
  <si>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</si>
  <si>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</si>
  <si>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</si>
  <si>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</si>
  <si>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</si>
  <si>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</si>
  <si>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</si>
  <si>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</si>
  <si>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</si>
  <si>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</si>
  <si>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</si>
  <si>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</si>
  <si>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</si>
  <si>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</si>
  <si>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</si>
  <si>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</si>
  <si>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</si>
  <si>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</si>
  <si>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</si>
  <si>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</si>
  <si>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</si>
  <si>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</si>
  <si>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</si>
  <si>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</si>
  <si>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</si>
  <si>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</si>
  <si>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</si>
  <si>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</si>
  <si>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</si>
  <si>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</si>
  <si>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</si>
  <si>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</si>
  <si>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</si>
  <si>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</si>
  <si>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</si>
  <si>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</si>
  <si>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</si>
  <si>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</si>
  <si>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</si>
  <si>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</si>
  <si>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</si>
  <si>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</si>
  <si>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</si>
  <si>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</si>
  <si>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</si>
  <si>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</si>
  <si>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</si>
  <si>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</si>
  <si>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</si>
  <si>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</si>
  <si>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</si>
  <si>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</si>
  <si>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</si>
  <si>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</si>
  <si>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</si>
  <si>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</si>
  <si>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</si>
  <si>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</si>
  <si>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</si>
  <si>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</si>
  <si>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</si>
  <si>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</si>
  <si>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</si>
  <si>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</si>
  <si>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</si>
  <si>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</si>
  <si>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</si>
  <si>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</si>
  <si>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</si>
  <si>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</si>
  <si>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</si>
  <si>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</si>
  <si>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</si>
  <si>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</si>
  <si>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</si>
  <si>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</si>
  <si>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</si>
  <si>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</si>
  <si>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</si>
  <si>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</si>
  <si>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</si>
  <si>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</si>
  <si>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</si>
  <si>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</si>
  <si>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</si>
  <si>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</si>
  <si>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</si>
  <si>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</si>
  <si>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</si>
  <si>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</si>
  <si>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</si>
  <si>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</si>
  <si>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</si>
  <si>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</si>
  <si>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</si>
  <si>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</si>
  <si>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</si>
  <si>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</si>
  <si>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</si>
  <si>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</si>
  <si>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</si>
  <si>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</si>
  <si>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</si>
  <si>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</si>
  <si>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</si>
  <si>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</si>
  <si>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</si>
  <si>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</si>
  <si>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</si>
  <si>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</si>
  <si>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</si>
  <si>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</si>
  <si>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</si>
  <si>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</si>
  <si>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</si>
  <si>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</si>
  <si>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</si>
  <si>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</si>
  <si>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</si>
  <si>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</si>
  <si>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</si>
  <si>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</si>
  <si>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</si>
  <si>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</si>
  <si>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</si>
  <si>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</si>
  <si>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</si>
  <si>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</si>
  <si>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</si>
  <si>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</si>
  <si>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</si>
  <si>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</si>
  <si>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</si>
  <si>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</si>
  <si>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</si>
  <si>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</si>
  <si>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</si>
  <si>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</si>
  <si>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</si>
  <si>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</si>
  <si>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</si>
  <si>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</si>
  <si>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</si>
  <si>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</si>
  <si>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</si>
  <si>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</si>
  <si>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</si>
  <si>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</si>
  <si>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</si>
  <si>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</si>
  <si>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</si>
  <si>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</si>
  <si>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</si>
  <si>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</si>
  <si>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</si>
  <si>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</si>
  <si>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</si>
  <si>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</si>
  <si>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</si>
  <si>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</si>
  <si>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</si>
  <si>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</si>
  <si>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</si>
  <si>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</si>
  <si>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</si>
  <si>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</si>
  <si>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</si>
  <si>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</si>
  <si>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</si>
  <si>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</si>
  <si>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</si>
  <si>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</si>
  <si>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</si>
  <si>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</si>
  <si>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</si>
  <si>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</si>
  <si>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</si>
  <si>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</si>
  <si>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</si>
  <si>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</si>
  <si>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</si>
  <si>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</si>
  <si>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</si>
  <si>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</si>
  <si>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</si>
  <si>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</si>
  <si>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</si>
  <si>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</si>
  <si>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</si>
  <si>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</si>
  <si>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</si>
  <si>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</si>
  <si>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</si>
  <si>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</si>
  <si>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</si>
  <si>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</si>
  <si>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</si>
  <si>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</si>
  <si>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</si>
  <si>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</si>
  <si>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</si>
  <si>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</si>
  <si>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</si>
  <si>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</si>
  <si>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</si>
  <si>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</si>
  <si>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</si>
  <si>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</si>
  <si>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</si>
  <si>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</si>
  <si>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</si>
  <si>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</si>
  <si>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</si>
  <si>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</si>
  <si>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</si>
  <si>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</si>
  <si>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</si>
  <si>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</si>
  <si>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</si>
  <si>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</si>
  <si>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</si>
  <si>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</si>
  <si>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</si>
  <si>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</si>
  <si>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</si>
  <si>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</si>
  <si>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</si>
  <si>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</si>
  <si>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</si>
  <si>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</si>
  <si>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</si>
  <si>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</si>
  <si>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</si>
  <si>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</si>
  <si>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</si>
  <si>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</si>
  <si>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</si>
  <si>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</si>
  <si>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</si>
  <si>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</si>
  <si>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</si>
  <si>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</si>
  <si>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</si>
  <si>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</si>
  <si>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</si>
  <si>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</si>
  <si>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</si>
  <si>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</si>
  <si>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</si>
  <si>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</si>
  <si>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</si>
  <si>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</si>
  <si>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</si>
  <si>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</si>
  <si>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</si>
  <si>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</si>
  <si>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</si>
  <si>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</si>
  <si>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</si>
  <si>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</si>
  <si>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</si>
  <si>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</si>
  <si>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</si>
  <si>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</si>
  <si>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</si>
  <si>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</si>
  <si>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</si>
  <si>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</si>
  <si>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</si>
  <si>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</si>
  <si>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</si>
  <si>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</si>
  <si>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</si>
  <si>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</si>
  <si>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</si>
  <si>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</si>
  <si>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</si>
  <si>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</si>
  <si>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</si>
  <si>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</si>
  <si>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</si>
  <si>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</si>
  <si>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</si>
  <si>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</si>
  <si>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</si>
  <si>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</si>
  <si>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</si>
  <si>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</si>
  <si>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</si>
  <si>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</si>
  <si>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</si>
  <si>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</si>
  <si>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</si>
  <si>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</si>
  <si>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</si>
  <si>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</si>
  <si>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</si>
  <si>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</si>
  <si>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</si>
  <si>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</si>
  <si>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</si>
  <si>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</si>
  <si>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</si>
  <si>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</si>
  <si>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</si>
  <si>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</si>
  <si>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</si>
  <si>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</si>
  <si>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</si>
  <si>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</si>
  <si>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</si>
  <si>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</si>
  <si>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</si>
  <si>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</si>
  <si>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</si>
  <si>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</si>
  <si>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</si>
  <si>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</si>
  <si>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</si>
  <si>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</si>
  <si>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</si>
  <si>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</si>
  <si>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</si>
  <si>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</si>
  <si>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</si>
  <si>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</si>
  <si>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</si>
  <si>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</si>
  <si>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</si>
  <si>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</si>
  <si>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</si>
  <si>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</si>
  <si>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</si>
  <si>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</si>
  <si>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</si>
  <si>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</si>
  <si>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</si>
  <si>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</si>
  <si>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</si>
  <si>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</si>
  <si>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</si>
  <si>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</si>
  <si>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</si>
  <si>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</si>
  <si>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</si>
  <si>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</si>
  <si>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</si>
  <si>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</si>
  <si>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</si>
  <si>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</si>
  <si>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</si>
  <si>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</si>
  <si>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</si>
  <si>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</si>
  <si>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</si>
  <si>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</si>
  <si>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</si>
  <si>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</si>
  <si>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</si>
  <si>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</si>
  <si>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</si>
  <si>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</si>
  <si>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</si>
  <si>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</si>
  <si>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</si>
  <si>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</si>
  <si>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</si>
  <si>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</si>
  <si>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</si>
  <si>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</si>
  <si>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</si>
  <si>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</si>
  <si>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</si>
  <si>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</si>
  <si>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</si>
  <si>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</si>
  <si>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</si>
  <si>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</si>
  <si>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</si>
  <si>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</si>
  <si>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</si>
  <si>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</si>
  <si>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</si>
  <si>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</si>
  <si>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</si>
  <si>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</si>
  <si>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</si>
  <si>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</si>
  <si>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</si>
  <si>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</si>
  <si>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</si>
  <si>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</si>
  <si>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</si>
  <si>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</si>
  <si>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</si>
  <si>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</si>
  <si>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</si>
  <si>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</si>
  <si>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</si>
  <si>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</si>
  <si>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</si>
  <si>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</si>
  <si>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</si>
  <si>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</si>
  <si>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</si>
  <si>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</si>
  <si>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</si>
  <si>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</si>
  <si>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</si>
  <si>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</si>
  <si>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</si>
  <si>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</si>
  <si>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</si>
  <si>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</si>
  <si>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</si>
  <si>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</si>
  <si>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</si>
  <si>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</si>
  <si>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</si>
  <si>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</si>
  <si>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</si>
  <si>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</si>
  <si>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</si>
  <si>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</si>
  <si>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</si>
  <si>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</si>
  <si>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</si>
  <si>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</si>
  <si>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</si>
  <si>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</si>
  <si>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</si>
  <si>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</si>
  <si>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</si>
  <si>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</si>
  <si>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</si>
  <si>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</si>
  <si>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</si>
  <si>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</si>
  <si>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</si>
  <si>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</si>
  <si>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</si>
  <si>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</si>
  <si>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</si>
  <si>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</si>
  <si>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</si>
  <si>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</si>
  <si>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</si>
  <si>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</si>
  <si>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</si>
  <si>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</si>
  <si>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</si>
  <si>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</si>
  <si>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</si>
  <si>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</si>
  <si>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</si>
  <si>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</si>
  <si>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</si>
  <si>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</si>
  <si>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</si>
  <si>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</si>
  <si>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</si>
  <si>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</si>
  <si>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</si>
  <si>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</si>
  <si>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</si>
  <si>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</si>
  <si>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</si>
  <si>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</si>
  <si>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</si>
  <si>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</si>
  <si>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</si>
  <si>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</si>
  <si>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</si>
  <si>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</si>
  <si>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</si>
  <si>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</si>
  <si>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</si>
  <si>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</si>
  <si>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</si>
  <si>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</si>
  <si>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</si>
  <si>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</si>
  <si>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</si>
  <si>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</si>
  <si>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</si>
  <si>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</si>
  <si>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</si>
  <si>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</si>
  <si>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</si>
  <si>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</si>
  <si>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</si>
  <si>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</si>
  <si>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</si>
  <si>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</si>
  <si>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</si>
  <si>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</si>
  <si>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</si>
  <si>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</si>
  <si>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</si>
  <si>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</si>
  <si>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</si>
  <si>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</si>
  <si>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</si>
  <si>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</si>
  <si>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</si>
  <si>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</si>
  <si>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</si>
  <si>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</si>
  <si>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</si>
  <si>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</si>
  <si>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</si>
  <si>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</si>
  <si>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</si>
  <si>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</si>
  <si>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</si>
  <si>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</si>
  <si>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</si>
  <si>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</si>
  <si>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</si>
  <si>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</si>
  <si>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</si>
  <si>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</si>
  <si>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</si>
  <si>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</si>
  <si>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</si>
  <si>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</si>
  <si>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</si>
  <si>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</si>
  <si>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</si>
  <si>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</si>
  <si>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</si>
  <si>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</si>
  <si>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</si>
  <si>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</si>
  <si>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</si>
  <si>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</si>
  <si>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</si>
  <si>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</si>
  <si>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</si>
  <si>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</si>
  <si>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</si>
  <si>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</si>
  <si>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</si>
  <si>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</si>
  <si>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</si>
  <si>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</si>
  <si>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</si>
  <si>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</si>
  <si>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</si>
  <si>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</si>
  <si>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</si>
  <si>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</si>
  <si>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</si>
  <si>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</si>
  <si>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</si>
  <si>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</si>
  <si>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</si>
  <si>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</si>
  <si>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</si>
  <si>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</si>
  <si>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</si>
  <si>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</si>
  <si>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</si>
  <si>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</si>
  <si>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</si>
  <si>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</si>
  <si>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</si>
  <si>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</si>
  <si>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</si>
  <si>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</si>
  <si>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</si>
  <si>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</si>
  <si>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</si>
  <si>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</si>
  <si>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</si>
  <si>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</si>
  <si>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</si>
  <si>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</si>
  <si>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</si>
  <si>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</si>
  <si>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</si>
  <si>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</si>
  <si>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</si>
  <si>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</si>
  <si>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</si>
  <si>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</si>
  <si>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</si>
  <si>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</si>
  <si>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</si>
  <si>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</si>
  <si>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</si>
  <si>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</si>
  <si>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</si>
  <si>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</si>
  <si>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</si>
  <si>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</si>
  <si>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</si>
  <si>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</si>
  <si>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</si>
  <si>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</si>
  <si>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</si>
  <si>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</si>
  <si>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</si>
  <si>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</si>
  <si>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</si>
  <si>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</si>
  <si>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</si>
  <si>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</si>
  <si>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</si>
  <si>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</si>
  <si>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</si>
  <si>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</si>
  <si>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</si>
  <si>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</si>
  <si>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</si>
  <si>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</si>
  <si>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</si>
  <si>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</si>
  <si>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</si>
  <si>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</si>
  <si>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</si>
  <si>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</si>
  <si>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</si>
  <si>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</si>
  <si>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</si>
  <si>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</si>
  <si>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</si>
  <si>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</si>
  <si>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</si>
  <si>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</si>
  <si>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</si>
  <si>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</si>
  <si>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</si>
  <si>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</si>
  <si>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</si>
  <si>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</si>
  <si>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</si>
  <si>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</si>
  <si>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</si>
  <si>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</si>
  <si>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</si>
  <si>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</si>
  <si>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</si>
  <si>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</si>
  <si>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</si>
  <si>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</si>
  <si>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</si>
  <si>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</si>
  <si>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</si>
  <si>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</si>
  <si>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</si>
  <si>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</si>
  <si>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</si>
  <si>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</si>
  <si>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</si>
  <si>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</si>
  <si>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</si>
  <si>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</si>
  <si>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</si>
  <si>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</si>
  <si>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</si>
  <si>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</si>
  <si>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</si>
  <si>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</si>
  <si>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</si>
  <si>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</si>
  <si>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</si>
  <si>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</si>
  <si>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</si>
  <si>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</si>
  <si>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</si>
  <si>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</si>
  <si>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</si>
  <si>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</si>
  <si>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</si>
  <si>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</si>
  <si>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</si>
  <si>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</si>
  <si>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</si>
  <si>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</si>
  <si>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</si>
  <si>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</si>
  <si>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</si>
  <si>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</si>
  <si>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</si>
  <si>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</si>
  <si>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</si>
  <si>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</si>
  <si>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</si>
  <si>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</si>
  <si>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</si>
  <si>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</si>
  <si>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</si>
  <si>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</si>
  <si>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</si>
  <si>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</si>
  <si>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</si>
  <si>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</si>
  <si>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</si>
  <si>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</si>
  <si>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</si>
  <si>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</si>
  <si>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</si>
  <si>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</si>
  <si>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</si>
  <si>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</si>
  <si>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</si>
  <si>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</si>
  <si>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</si>
  <si>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</si>
  <si>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</si>
  <si>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</si>
  <si>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</si>
  <si>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</si>
  <si>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</si>
  <si>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</si>
  <si>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</si>
  <si>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</si>
  <si>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</si>
  <si>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</si>
  <si>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</si>
  <si>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</si>
  <si>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</si>
  <si>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</si>
  <si>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</si>
  <si>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</si>
  <si>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</si>
  <si>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</si>
  <si>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</si>
  <si>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</si>
  <si>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</si>
  <si>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</si>
  <si>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</si>
  <si>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</si>
  <si>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</si>
  <si>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</si>
  <si>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</si>
  <si>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</si>
  <si>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</si>
  <si>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</si>
  <si>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</si>
  <si>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</si>
  <si>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</si>
  <si>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</si>
  <si>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</si>
  <si>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</si>
  <si>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</si>
  <si>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</si>
  <si>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</si>
  <si>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</si>
  <si>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</si>
  <si>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</si>
  <si>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</si>
  <si>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</si>
  <si>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</si>
  <si>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</si>
  <si>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</si>
  <si>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</si>
  <si>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</si>
  <si>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</si>
  <si>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</si>
  <si>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</si>
  <si>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</si>
  <si>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</si>
  <si>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</si>
  <si>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</si>
  <si>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</si>
  <si>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</si>
  <si>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</si>
  <si>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</si>
  <si>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</si>
  <si>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</si>
  <si>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</si>
  <si>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</si>
  <si>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</si>
  <si>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</si>
  <si>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</si>
  <si>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</si>
  <si>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</si>
  <si>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</si>
  <si>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</si>
  <si>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</si>
  <si>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</si>
  <si>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</si>
  <si>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</si>
  <si>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</si>
  <si>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</si>
  <si>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</si>
  <si>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</si>
  <si>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</si>
  <si>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</si>
  <si>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</si>
  <si>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</si>
  <si>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</si>
  <si>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</si>
  <si>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</si>
  <si>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</si>
  <si>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</si>
  <si>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</si>
  <si>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</si>
  <si>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</si>
  <si>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</si>
  <si>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</si>
  <si>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</si>
  <si>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</si>
  <si>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</si>
  <si>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</si>
  <si>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</si>
  <si>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</si>
  <si>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</si>
  <si>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</si>
  <si>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</si>
  <si>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</si>
  <si>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</si>
  <si>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</si>
  <si>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</si>
  <si>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</si>
  <si>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</si>
  <si>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</si>
  <si>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</si>
  <si>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</si>
  <si>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</si>
  <si>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</si>
  <si>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</si>
  <si>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</si>
  <si>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</si>
  <si>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</si>
  <si>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</si>
  <si>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</si>
  <si>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</si>
  <si>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</si>
  <si>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</si>
  <si>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</si>
  <si>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</si>
  <si>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</si>
  <si>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</si>
  <si>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</si>
  <si>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</si>
  <si>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</si>
  <si>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</si>
  <si>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</si>
  <si>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</si>
  <si>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</si>
  <si>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</si>
  <si>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</si>
  <si>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</si>
  <si>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</si>
  <si>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</si>
  <si>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</si>
  <si>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</si>
  <si>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</si>
  <si>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</si>
  <si>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</si>
  <si>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</si>
  <si>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</si>
  <si>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</si>
  <si>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</si>
  <si>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</si>
  <si>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</si>
  <si>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</si>
  <si>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</si>
  <si>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</si>
  <si>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</si>
  <si>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</si>
  <si>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</si>
  <si>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</si>
  <si>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</si>
  <si>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</si>
  <si>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</si>
  <si>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</si>
  <si>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</si>
  <si>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</si>
  <si>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</si>
  <si>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</si>
  <si>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</si>
  <si>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</si>
  <si>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</si>
  <si>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</si>
  <si>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</si>
  <si>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</si>
  <si>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</si>
  <si>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</si>
  <si>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</si>
  <si>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</si>
  <si>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</si>
  <si>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</si>
  <si>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</si>
  <si>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</si>
  <si>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</si>
  <si>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</si>
  <si>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</si>
  <si>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</si>
  <si>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</si>
  <si>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</si>
  <si>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</si>
  <si>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</si>
  <si>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</si>
  <si>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</si>
  <si>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</si>
  <si>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</si>
  <si>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</si>
  <si>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</si>
  <si>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</si>
  <si>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</si>
  <si>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</si>
  <si>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</si>
  <si>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</si>
  <si>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</si>
  <si>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</si>
  <si>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</si>
  <si>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</si>
  <si>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</si>
  <si>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</si>
  <si>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</si>
  <si>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</si>
  <si>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</si>
  <si>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</si>
  <si>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</si>
  <si>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</si>
  <si>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</si>
  <si>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</si>
  <si>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</si>
  <si>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</si>
  <si>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</si>
  <si>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</si>
  <si>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</si>
  <si>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</si>
  <si>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</si>
  <si>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</si>
  <si>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</si>
  <si>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</si>
  <si>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</si>
  <si>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</si>
  <si>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</si>
  <si>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</si>
  <si>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</si>
  <si>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</si>
  <si>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</si>
  <si>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</si>
  <si>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</si>
  <si>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</si>
  <si>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</si>
  <si>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</si>
  <si>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</si>
  <si>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</si>
  <si>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</si>
  <si>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</si>
  <si>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</si>
  <si>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</si>
  <si>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</si>
  <si>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</si>
  <si>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</si>
  <si>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</si>
  <si>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</si>
  <si>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</si>
  <si>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</si>
  <si>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</si>
  <si>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</si>
  <si>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</si>
  <si>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</si>
  <si>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</si>
  <si>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</si>
  <si>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</si>
  <si>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</si>
  <si>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</si>
  <si>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</si>
  <si>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</si>
  <si>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</si>
  <si>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</si>
  <si>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</si>
  <si>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</si>
  <si>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</si>
  <si>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</si>
  <si>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</si>
  <si>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</si>
  <si>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</si>
  <si>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</si>
  <si>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</si>
  <si>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</si>
  <si>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</si>
  <si>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</si>
  <si>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</si>
  <si>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</si>
  <si>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</si>
  <si>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</si>
  <si>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</si>
  <si>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</si>
  <si>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</si>
  <si>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</si>
  <si>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</si>
  <si>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</si>
  <si>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</si>
  <si>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</si>
  <si>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</si>
  <si>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</si>
  <si>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</si>
  <si>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</si>
  <si>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</si>
  <si>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</si>
  <si>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</si>
  <si>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</si>
  <si>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</si>
  <si>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</si>
  <si>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</si>
  <si>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</si>
  <si>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</si>
  <si>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</si>
  <si>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</si>
  <si>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</si>
  <si>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</si>
  <si>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</si>
  <si>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</si>
  <si>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</si>
  <si>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</si>
  <si>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</si>
  <si>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</si>
  <si>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</si>
  <si>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</si>
  <si>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</si>
  <si>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</si>
  <si>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</si>
  <si>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</si>
  <si>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</si>
  <si>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</si>
  <si>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</si>
  <si>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</si>
  <si>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</si>
  <si>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</si>
  <si>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</si>
  <si>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</si>
  <si>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</si>
  <si>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</si>
  <si>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</si>
  <si>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</si>
  <si>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</si>
  <si>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</si>
  <si>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</si>
  <si>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</si>
  <si>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</si>
  <si>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</si>
  <si>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</si>
  <si>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</si>
  <si>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</si>
  <si>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</si>
  <si>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</si>
  <si>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</si>
  <si>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</si>
  <si>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</si>
  <si>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</si>
  <si>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</si>
  <si>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</si>
  <si>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</si>
  <si>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</si>
  <si>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</si>
  <si>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</si>
  <si>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</si>
  <si>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</si>
  <si>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</si>
  <si>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</si>
  <si>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</si>
  <si>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</si>
  <si>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</si>
  <si>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</si>
  <si>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</si>
  <si>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</si>
  <si>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</si>
  <si>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</si>
  <si>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</si>
  <si>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</si>
  <si>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</si>
  <si>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</si>
  <si>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</si>
  <si>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</si>
  <si>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</si>
  <si>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</si>
  <si>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</si>
  <si>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</si>
  <si>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</si>
  <si>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</si>
  <si>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</si>
  <si>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</si>
  <si>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</si>
  <si>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</si>
  <si>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</si>
  <si>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</si>
  <si>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</si>
  <si>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</si>
  <si>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</si>
  <si>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</si>
  <si>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</si>
  <si>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</si>
  <si>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</si>
  <si>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</si>
  <si>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</si>
  <si>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</si>
  <si>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</si>
  <si>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</si>
  <si>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</si>
  <si>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</si>
  <si>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</si>
  <si>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</si>
  <si>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</si>
  <si>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</si>
  <si>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</si>
  <si>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</si>
  <si>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</si>
  <si>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</si>
  <si>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</si>
  <si>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</si>
  <si>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</si>
  <si>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</si>
  <si>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</si>
  <si>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</si>
  <si>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</si>
  <si>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</si>
  <si>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</si>
  <si>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</si>
  <si>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</si>
  <si>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</si>
  <si>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</si>
  <si>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</si>
  <si>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</si>
  <si>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</si>
  <si>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</si>
  <si>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</si>
  <si>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</si>
  <si>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</si>
  <si>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</si>
  <si>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</si>
  <si>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</si>
  <si>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</si>
  <si>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</si>
  <si>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</si>
  <si>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</si>
  <si>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</si>
  <si>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</si>
  <si>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</si>
  <si>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</si>
  <si>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</si>
  <si>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</si>
  <si>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</si>
  <si>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</si>
  <si>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</si>
  <si>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</si>
  <si>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</si>
  <si>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</si>
  <si>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</si>
  <si>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</si>
  <si>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</si>
  <si>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</si>
  <si>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</si>
  <si>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</si>
  <si>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</si>
  <si>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</si>
  <si>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</si>
  <si>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</si>
  <si>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</si>
  <si>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</si>
  <si>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</si>
  <si>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</si>
  <si>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</si>
  <si>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</si>
  <si>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</si>
  <si>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</si>
  <si>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</si>
  <si>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</si>
  <si>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</si>
  <si>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</si>
  <si>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</si>
  <si>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</si>
  <si>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</si>
  <si>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</si>
  <si>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</si>
  <si>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</si>
  <si>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</si>
  <si>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</si>
  <si>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</si>
  <si>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</si>
  <si>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</si>
  <si>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</si>
  <si>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</si>
  <si>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</si>
  <si>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</si>
  <si>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</si>
  <si>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</si>
  <si>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</si>
  <si>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</si>
  <si>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</si>
  <si>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</si>
  <si>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</si>
  <si>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</si>
  <si>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</si>
  <si>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</si>
  <si>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</si>
  <si>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</si>
  <si>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</si>
  <si>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</si>
  <si>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</si>
  <si>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</si>
  <si>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</si>
  <si>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</si>
  <si>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</si>
  <si>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</si>
  <si>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</si>
  <si>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</si>
  <si>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</si>
  <si>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</si>
  <si>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</si>
  <si>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</si>
  <si>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</si>
  <si>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</si>
  <si>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</si>
  <si>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</si>
  <si>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</si>
  <si>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</si>
  <si>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</si>
  <si>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</si>
  <si>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</si>
  <si>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</si>
  <si>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</si>
  <si>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</si>
  <si>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</si>
  <si>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</si>
  <si>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</si>
  <si>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</si>
  <si>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</si>
  <si>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</si>
  <si>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</si>
  <si>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</si>
  <si>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</si>
  <si>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</si>
  <si>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</si>
  <si>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</si>
  <si>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</si>
  <si>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</si>
  <si>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</si>
  <si>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</si>
  <si>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</si>
  <si>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</si>
  <si>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</si>
  <si>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</si>
  <si>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</si>
  <si>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</si>
  <si>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</si>
  <si>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</si>
  <si>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</si>
  <si>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</si>
  <si>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</si>
  <si>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</si>
  <si>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</si>
  <si>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</si>
  <si>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</si>
  <si>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</si>
  <si>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</si>
  <si>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</si>
  <si>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</si>
  <si>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</si>
  <si>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</si>
  <si>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</si>
  <si>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</si>
  <si>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</si>
  <si>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</si>
  <si>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</si>
  <si>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</si>
  <si>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</si>
  <si>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</si>
  <si>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</si>
  <si>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</si>
  <si>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</si>
  <si>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</si>
  <si>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</si>
  <si>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</si>
  <si>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</si>
  <si>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</si>
  <si>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</si>
  <si>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</si>
  <si>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</si>
  <si>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</si>
  <si>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</si>
  <si>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</si>
  <si>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</si>
  <si>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</si>
  <si>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</si>
  <si>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</si>
  <si>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</si>
  <si>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</si>
  <si>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</si>
  <si>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</si>
  <si>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</si>
  <si>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</si>
  <si>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</si>
  <si>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</si>
  <si>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</si>
  <si>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</si>
  <si>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</si>
  <si>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</si>
  <si>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</si>
  <si>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</si>
  <si>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</si>
  <si>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</si>
  <si>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</si>
  <si>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</si>
  <si>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</si>
  <si>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</si>
  <si>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</si>
  <si>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</si>
  <si>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</si>
  <si>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</si>
  <si>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</si>
  <si>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</si>
  <si>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</si>
  <si>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</si>
  <si>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</si>
  <si>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</si>
  <si>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</si>
  <si>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</si>
  <si>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</si>
  <si>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</si>
  <si>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</si>
  <si>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</si>
  <si>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</si>
  <si>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</si>
  <si>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</si>
  <si>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</si>
  <si>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</si>
  <si>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</si>
  <si>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</si>
  <si>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</si>
  <si>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</si>
  <si>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</si>
  <si>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</si>
  <si>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</si>
  <si>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</si>
  <si>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</si>
  <si>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</si>
  <si>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</si>
  <si>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</si>
  <si>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</si>
  <si>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</si>
  <si>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</si>
  <si>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</si>
  <si>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</si>
  <si>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</si>
  <si>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</si>
  <si>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</si>
  <si>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</si>
  <si>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</si>
  <si>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</si>
  <si>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</si>
  <si>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</si>
  <si>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</si>
  <si>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</si>
  <si>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</si>
  <si>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</si>
  <si>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</si>
  <si>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</si>
  <si>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</si>
  <si>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</si>
  <si>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</si>
  <si>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</si>
  <si>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</si>
  <si>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</si>
  <si>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</si>
  <si>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</si>
  <si>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</si>
  <si>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</si>
  <si>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</si>
  <si>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</si>
  <si>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</si>
  <si>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</si>
  <si>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</si>
  <si>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</si>
  <si>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</si>
  <si>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</si>
  <si>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</si>
  <si>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</si>
  <si>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</si>
  <si>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</si>
  <si>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</si>
  <si>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</si>
  <si>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</si>
  <si>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</si>
  <si>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</si>
  <si>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</si>
  <si>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</si>
  <si>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</si>
  <si>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</si>
  <si>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</si>
  <si>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</si>
  <si>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</si>
  <si>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</si>
  <si>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</si>
  <si>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</si>
  <si>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</si>
  <si>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</si>
  <si>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</si>
  <si>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</si>
  <si>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</si>
  <si>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</si>
  <si>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</si>
  <si>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</si>
  <si>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</si>
  <si>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</si>
  <si>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</si>
  <si>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</si>
  <si>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</si>
  <si>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</si>
  <si>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</si>
  <si>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</si>
  <si>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</si>
  <si>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</si>
  <si>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</si>
  <si>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</si>
  <si>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</si>
  <si>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</si>
  <si>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</si>
  <si>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</si>
  <si>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</si>
  <si>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</si>
  <si>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</si>
  <si>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</si>
  <si>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</si>
  <si>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</si>
  <si>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</si>
  <si>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</si>
  <si>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</si>
  <si>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</si>
  <si>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</si>
  <si>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</si>
  <si>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</si>
  <si>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</si>
  <si>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</si>
  <si>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</si>
  <si>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</si>
  <si>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</si>
  <si>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</si>
  <si>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</si>
  <si>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</si>
  <si>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</si>
  <si>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</si>
  <si>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</si>
  <si>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</si>
  <si>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</si>
  <si>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</si>
  <si>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</si>
  <si>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</si>
  <si>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</si>
  <si>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</si>
  <si>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</si>
  <si>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</si>
  <si>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</si>
  <si>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</si>
  <si>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</si>
  <si>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</si>
  <si>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</si>
  <si>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</si>
  <si>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</si>
  <si>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</si>
  <si>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</si>
  <si>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</si>
  <si>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</si>
  <si>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</si>
  <si>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</si>
  <si>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</si>
  <si>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</si>
  <si>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</si>
  <si>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</si>
  <si>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</si>
  <si>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</si>
  <si>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</si>
  <si>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</si>
  <si>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</si>
  <si>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</si>
  <si>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</si>
  <si>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</si>
  <si>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</si>
  <si>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</si>
  <si>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</si>
  <si>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</si>
  <si>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</si>
  <si>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</si>
  <si>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</si>
  <si>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</si>
  <si>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</si>
  <si>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</si>
  <si>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</si>
  <si>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</si>
  <si>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</si>
  <si>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</si>
  <si>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</si>
  <si>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</si>
  <si>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</si>
  <si>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</si>
  <si>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</si>
  <si>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</si>
  <si>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</si>
  <si>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</si>
  <si>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</si>
  <si>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</si>
  <si>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</si>
  <si>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</si>
  <si>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</si>
  <si>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</si>
  <si>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</si>
  <si>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</si>
  <si>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</si>
  <si>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</si>
  <si>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</si>
  <si>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</si>
  <si>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</si>
  <si>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</si>
  <si>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</si>
  <si>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</si>
  <si>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</si>
  <si>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</si>
  <si>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</si>
  <si>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</si>
  <si>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</si>
  <si>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</si>
  <si>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</si>
  <si>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</si>
  <si>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</si>
  <si>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</si>
  <si>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</si>
  <si>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</si>
  <si>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</si>
  <si>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</si>
  <si>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</si>
  <si>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</si>
  <si>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</si>
  <si>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</si>
  <si>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</si>
  <si>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</si>
  <si>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</si>
  <si>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</si>
  <si>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</si>
  <si>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</si>
  <si>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</si>
  <si>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</si>
  <si>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</si>
  <si>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</si>
  <si>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</si>
  <si>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</si>
  <si>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</si>
  <si>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</si>
  <si>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</si>
  <si>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</si>
  <si>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</si>
  <si>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</si>
  <si>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</si>
  <si>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</si>
  <si>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</si>
  <si>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</si>
  <si>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</si>
  <si>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</si>
  <si>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</si>
  <si>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</si>
  <si>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</si>
  <si>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</si>
  <si>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</si>
  <si>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</si>
  <si>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</si>
  <si>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</si>
  <si>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</si>
  <si>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</si>
  <si>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</si>
  <si>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</si>
  <si>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</si>
  <si>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</si>
  <si>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</si>
  <si>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</si>
  <si>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</si>
  <si>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</si>
  <si>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</si>
  <si>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</si>
  <si>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</si>
  <si>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</si>
  <si>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</si>
  <si>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</si>
  <si>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</si>
  <si>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</si>
  <si>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</si>
  <si>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</si>
  <si>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</si>
  <si>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</si>
  <si>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</si>
  <si>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</si>
  <si>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</si>
  <si>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</si>
  <si>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</si>
  <si>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</si>
  <si>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</si>
  <si>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</si>
  <si>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</si>
  <si>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</si>
  <si>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</si>
  <si>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</si>
  <si>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</si>
  <si>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</si>
  <si>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</si>
  <si>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</si>
  <si>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</si>
  <si>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</si>
  <si>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</si>
  <si>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</si>
  <si>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</si>
  <si>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</si>
  <si>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</si>
  <si>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</si>
  <si>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</si>
  <si>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</si>
  <si>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</si>
  <si>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</si>
  <si>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</si>
  <si>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</si>
  <si>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</si>
  <si>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</si>
  <si>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</si>
  <si>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</si>
  <si>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</si>
  <si>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</si>
  <si>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</si>
  <si>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</si>
  <si>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</si>
  <si>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</si>
  <si>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</si>
  <si>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</si>
  <si>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</si>
  <si>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</si>
  <si>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</si>
  <si>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</si>
  <si>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</si>
  <si>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</si>
  <si>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</si>
  <si>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</si>
  <si>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</si>
  <si>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</si>
  <si>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</si>
  <si>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</si>
  <si>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</si>
  <si>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</si>
  <si>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</si>
  <si>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</si>
  <si>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</si>
  <si>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</si>
  <si>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</si>
  <si>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</si>
  <si>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</si>
  <si>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</si>
  <si>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</si>
  <si>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</si>
  <si>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</si>
  <si>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</si>
  <si>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</si>
  <si>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</si>
  <si>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</si>
  <si>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</si>
  <si>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</si>
  <si>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</si>
  <si>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</si>
  <si>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</si>
  <si>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</si>
  <si>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</si>
  <si>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</si>
  <si>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</si>
  <si>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</si>
  <si>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</si>
  <si>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</si>
  <si>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</si>
  <si>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</si>
  <si>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</si>
  <si>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</si>
  <si>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</si>
  <si>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</si>
  <si>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</si>
  <si>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</si>
  <si>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</si>
  <si>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</si>
  <si>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</si>
  <si>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</si>
  <si>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</si>
  <si>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</si>
  <si>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</si>
  <si>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</si>
  <si>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</si>
  <si>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</si>
  <si>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</si>
  <si>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</si>
  <si>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</si>
  <si>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</si>
  <si>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</si>
  <si>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</si>
  <si>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</si>
  <si>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</si>
  <si>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</si>
  <si>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</si>
  <si>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</si>
  <si>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</si>
  <si>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</si>
  <si>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</si>
  <si>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</si>
  <si>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</si>
  <si>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</si>
  <si>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</si>
  <si>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</si>
  <si>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</si>
  <si>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</si>
  <si>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</si>
  <si>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</si>
  <si>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</si>
  <si>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</si>
  <si>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</si>
  <si>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</si>
  <si>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</si>
  <si>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</si>
  <si>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</si>
  <si>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</si>
  <si>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</si>
  <si>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</si>
  <si>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</si>
  <si>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</si>
  <si>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</si>
  <si>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</si>
  <si>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</si>
  <si>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</si>
  <si>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</si>
  <si>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</si>
  <si>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</si>
  <si>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</si>
  <si>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</si>
  <si>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</si>
  <si>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</si>
  <si>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</si>
  <si>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</si>
  <si>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</si>
  <si>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</si>
  <si>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</si>
  <si>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</si>
  <si>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</si>
  <si>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</si>
  <si>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</si>
  <si>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</si>
  <si>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</si>
  <si>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</si>
  <si>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</si>
  <si>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</si>
  <si>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</si>
  <si>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</si>
  <si>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</si>
  <si>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</si>
  <si>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</si>
  <si>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</si>
  <si>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</si>
  <si>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</si>
  <si>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</si>
  <si>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</si>
  <si>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</si>
  <si>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</si>
  <si>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</si>
  <si>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</si>
  <si>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</si>
  <si>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</si>
  <si>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</si>
  <si>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</si>
  <si>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</si>
  <si>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</si>
  <si>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</si>
  <si>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</si>
  <si>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</si>
  <si>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</si>
  <si>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</si>
  <si>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</si>
  <si>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</si>
  <si>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</si>
  <si>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</si>
  <si>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</si>
  <si>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</si>
  <si>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</si>
  <si>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</si>
  <si>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</si>
  <si>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</si>
  <si>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</si>
  <si>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</si>
  <si>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</si>
  <si>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</si>
  <si>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</si>
  <si>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</si>
  <si>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</si>
  <si>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</si>
  <si>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</si>
  <si>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</si>
  <si>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</si>
  <si>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</si>
  <si>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</si>
  <si>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</si>
  <si>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</si>
  <si>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</si>
  <si>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</si>
  <si>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</si>
  <si>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</si>
  <si>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</si>
  <si>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</si>
  <si>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</si>
  <si>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</si>
  <si>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</si>
  <si>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</si>
  <si>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</si>
  <si>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</si>
  <si>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</si>
  <si>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</si>
  <si>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</si>
  <si>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</si>
  <si>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</si>
  <si>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</si>
  <si>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</si>
  <si>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</si>
  <si>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</si>
  <si>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</si>
  <si>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</si>
  <si>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</si>
  <si>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</si>
  <si>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</si>
  <si>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</si>
  <si>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</si>
  <si>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</si>
  <si>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</si>
  <si>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</si>
  <si>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</si>
  <si>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</si>
  <si>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</si>
  <si>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</si>
  <si>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</si>
  <si>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</si>
  <si>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</si>
  <si>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</si>
  <si>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</si>
  <si>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</si>
  <si>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</si>
  <si>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</si>
  <si>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</si>
  <si>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</si>
  <si>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</si>
  <si>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</si>
  <si>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</si>
  <si>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</si>
  <si>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</si>
  <si>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</si>
  <si>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</si>
  <si>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</si>
  <si>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</si>
  <si>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</si>
  <si>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</si>
  <si>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</si>
  <si>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</si>
  <si>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</si>
  <si>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</si>
  <si>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</si>
  <si>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</si>
  <si>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</si>
  <si>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</si>
  <si>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</si>
  <si>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</si>
  <si>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</si>
  <si>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</si>
  <si>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</si>
  <si>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</si>
  <si>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</si>
  <si>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</si>
  <si>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</si>
  <si>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</si>
  <si>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</si>
  <si>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</si>
  <si>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</si>
  <si>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</si>
  <si>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</si>
  <si>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</si>
  <si>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</si>
  <si>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</si>
  <si>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</si>
  <si>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</si>
  <si>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</si>
  <si>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</si>
  <si>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</si>
  <si>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</si>
  <si>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</si>
  <si>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</si>
  <si>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</si>
  <si>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</si>
  <si>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</si>
  <si>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</si>
  <si>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</si>
  <si>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</si>
  <si>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</si>
  <si>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</si>
  <si>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</si>
  <si>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</si>
  <si>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</si>
  <si>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</si>
  <si>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</si>
  <si>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</si>
  <si>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</si>
  <si>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</si>
  <si>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</si>
  <si>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</si>
  <si>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</si>
  <si>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</si>
  <si>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</si>
  <si>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</si>
  <si>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</si>
  <si>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</si>
  <si>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</si>
  <si>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</si>
  <si>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</si>
  <si>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</si>
  <si>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</si>
  <si>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</si>
  <si>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</si>
  <si>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</si>
  <si>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</si>
  <si>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</si>
  <si>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</si>
  <si>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</si>
  <si>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</si>
  <si>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</si>
  <si>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</si>
  <si>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</si>
  <si>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</si>
  <si>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</si>
  <si>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</si>
  <si>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</si>
  <si>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</si>
  <si>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</si>
  <si>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</si>
  <si>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</si>
  <si>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</si>
  <si>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</si>
  <si>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</si>
  <si>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</si>
  <si>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</si>
  <si>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</si>
  <si>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</si>
  <si>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</si>
  <si>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</si>
  <si>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</si>
  <si>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</si>
  <si>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</si>
  <si>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</si>
  <si>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</si>
  <si>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</si>
  <si>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</si>
  <si>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</si>
  <si>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</si>
  <si>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</si>
  <si>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</si>
  <si>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</si>
  <si>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</si>
  <si>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</si>
  <si>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</si>
  <si>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</si>
  <si>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</si>
  <si>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</si>
  <si>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</si>
  <si>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</si>
  <si>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</si>
  <si>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</si>
  <si>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</si>
  <si>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</si>
  <si>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</si>
  <si>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</si>
  <si>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</si>
  <si>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</si>
  <si>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</si>
  <si>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</si>
  <si>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</si>
  <si>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</si>
  <si>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</si>
  <si>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</si>
  <si>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</si>
  <si>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</si>
  <si>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</si>
  <si>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</si>
  <si>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</si>
  <si>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</si>
  <si>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</si>
  <si>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</si>
  <si>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</si>
  <si>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</si>
  <si>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</si>
  <si>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</si>
  <si>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</si>
  <si>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</si>
  <si>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</si>
  <si>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</si>
  <si>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</si>
  <si>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</si>
  <si>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</si>
  <si>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</si>
  <si>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</si>
  <si>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</si>
  <si>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</si>
  <si>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</si>
  <si>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</si>
  <si>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</si>
  <si>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</si>
  <si>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</si>
  <si>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</si>
  <si>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</si>
  <si>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</si>
  <si>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</si>
  <si>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</si>
  <si>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</si>
  <si>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</si>
  <si>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</si>
  <si>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</si>
  <si>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</si>
  <si>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</si>
  <si>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</si>
  <si>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</si>
  <si>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</si>
  <si>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</si>
  <si>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</si>
  <si>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</si>
  <si>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</si>
  <si>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</si>
  <si>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</si>
  <si>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</si>
  <si>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</si>
  <si>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</si>
  <si>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</si>
  <si>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</si>
  <si>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</si>
  <si>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</si>
  <si>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</si>
  <si>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</si>
  <si>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</si>
  <si>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</si>
  <si>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</si>
  <si>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</si>
  <si>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</si>
  <si>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</si>
  <si>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</si>
  <si>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</si>
  <si>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</si>
  <si>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</si>
  <si>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</si>
  <si>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</si>
  <si>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</si>
  <si>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</si>
  <si>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</si>
  <si>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</si>
  <si>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</si>
  <si>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</si>
  <si>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</si>
  <si>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</si>
  <si>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</si>
  <si>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</si>
  <si>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</si>
  <si>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</si>
  <si>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</si>
  <si>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</si>
  <si>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</si>
  <si>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</si>
  <si>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</si>
  <si>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</si>
  <si>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</si>
  <si>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</si>
  <si>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</si>
  <si>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</si>
  <si>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</si>
  <si>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</si>
  <si>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</si>
  <si>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</si>
  <si>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</si>
  <si>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</si>
  <si>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</si>
  <si>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</si>
  <si>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</si>
  <si>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</si>
  <si>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</si>
  <si>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</si>
  <si>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</si>
  <si>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</si>
  <si>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</si>
  <si>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</si>
  <si>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</si>
  <si>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</si>
  <si>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</si>
  <si>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</si>
  <si>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</si>
  <si>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</si>
  <si>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</si>
  <si>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</si>
  <si>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</si>
  <si>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</si>
  <si>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</si>
  <si>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</si>
  <si>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</si>
  <si>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</si>
  <si>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</si>
  <si>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</si>
  <si>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</si>
  <si>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</si>
  <si>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</si>
  <si>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</si>
  <si>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</si>
  <si>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</si>
  <si>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</si>
  <si>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</si>
  <si>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</si>
  <si>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</si>
  <si>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</si>
  <si>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</si>
  <si>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</si>
  <si>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</si>
  <si>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</si>
  <si>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</si>
  <si>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</si>
  <si>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</si>
  <si>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</si>
  <si>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</si>
  <si>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</si>
  <si>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</si>
  <si>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</si>
  <si>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</si>
  <si>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</si>
  <si>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</si>
  <si>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</si>
  <si>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</si>
  <si>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</si>
  <si>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</si>
  <si>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</si>
  <si>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</si>
  <si>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</si>
  <si>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</si>
  <si>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</si>
  <si>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</si>
  <si>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</si>
  <si>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</si>
  <si>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</si>
  <si>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</si>
  <si>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</si>
  <si>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</si>
  <si>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</si>
  <si>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</si>
  <si>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</si>
  <si>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</si>
  <si>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</si>
  <si>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</si>
  <si>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</si>
  <si>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</si>
  <si>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</si>
  <si>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</si>
  <si>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</si>
  <si>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</si>
  <si>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</si>
  <si>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</si>
  <si>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</si>
  <si>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</si>
  <si>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</si>
  <si>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</si>
  <si>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</si>
  <si>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</si>
  <si>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</si>
  <si>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</si>
  <si>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</si>
  <si>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</si>
  <si>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</si>
  <si>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</si>
  <si>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</si>
  <si>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</si>
  <si>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</si>
  <si>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</si>
  <si>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</si>
  <si>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</si>
  <si>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</si>
  <si>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</si>
  <si>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</si>
  <si>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</si>
  <si>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</si>
  <si>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</si>
  <si>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</si>
  <si>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</si>
  <si>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</si>
  <si>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</si>
  <si>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</si>
  <si>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</si>
  <si>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</si>
  <si>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</si>
  <si>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</si>
  <si>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</si>
  <si>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</si>
  <si>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</si>
  <si>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</si>
  <si>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</si>
  <si>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</si>
  <si>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</si>
  <si>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</si>
  <si>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</si>
  <si>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</si>
  <si>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</si>
  <si>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</si>
  <si>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</si>
  <si>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</si>
  <si>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</si>
  <si>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</si>
  <si>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</si>
  <si>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</si>
  <si>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</si>
  <si>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</si>
  <si>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</si>
  <si>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</si>
  <si>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</si>
  <si>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</si>
  <si>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</si>
  <si>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</si>
  <si>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</si>
  <si>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</si>
  <si>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</si>
  <si>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</si>
  <si>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</si>
  <si>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</si>
  <si>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</si>
  <si>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</si>
  <si>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</si>
  <si>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</si>
  <si>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</si>
  <si>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</si>
  <si>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</si>
  <si>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</si>
  <si>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</si>
  <si>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</si>
  <si>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</si>
  <si>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</si>
  <si>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</si>
  <si>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</si>
  <si>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</si>
  <si>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</si>
  <si>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</si>
  <si>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</si>
  <si>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</si>
  <si>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</si>
  <si>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</si>
  <si>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</si>
  <si>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</si>
  <si>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</si>
  <si>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</si>
  <si>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</si>
  <si>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</si>
  <si>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</si>
  <si>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</si>
  <si>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</si>
  <si>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</si>
  <si>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</si>
  <si>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</si>
  <si>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</si>
  <si>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</si>
  <si>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</si>
  <si>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</si>
  <si>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</si>
  <si>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</si>
  <si>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</si>
  <si>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</si>
  <si>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</si>
  <si>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</si>
  <si>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</si>
  <si>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</si>
  <si>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</si>
  <si>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</si>
  <si>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</si>
  <si>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</si>
  <si>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</si>
  <si>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</si>
  <si>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</si>
  <si>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</si>
  <si>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</si>
  <si>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</si>
  <si>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</si>
  <si>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</si>
  <si>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</si>
  <si>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</si>
  <si>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</si>
  <si>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</si>
  <si>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</si>
  <si>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</si>
  <si>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</si>
  <si>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</si>
  <si>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</si>
  <si>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</si>
  <si>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</si>
  <si>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</si>
  <si>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</si>
  <si>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</si>
  <si>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</si>
  <si>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</si>
  <si>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</si>
  <si>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</si>
  <si>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</si>
  <si>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</si>
  <si>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</si>
  <si>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</si>
  <si>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</si>
  <si>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</si>
  <si>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</si>
  <si>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</si>
  <si>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</si>
  <si>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</si>
  <si>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</si>
  <si>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</si>
  <si>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</si>
  <si>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</si>
  <si>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</si>
  <si>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</si>
  <si>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</si>
  <si>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</si>
  <si>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</si>
  <si>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</si>
  <si>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</si>
  <si>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</si>
  <si>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</si>
  <si>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</si>
  <si>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</si>
  <si>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</si>
  <si>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</si>
  <si>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</si>
  <si>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</si>
  <si>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</si>
  <si>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</si>
  <si>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</si>
  <si>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</si>
  <si>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</si>
  <si>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</si>
  <si>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</si>
  <si>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</si>
  <si>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</si>
  <si>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</si>
  <si>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</si>
  <si>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</si>
  <si>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</si>
  <si>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</si>
  <si>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</si>
  <si>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</si>
  <si>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</si>
  <si>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</si>
  <si>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</si>
  <si>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</si>
  <si>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</si>
  <si>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</si>
  <si>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</si>
  <si>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</si>
  <si>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</si>
  <si>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</si>
  <si>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</si>
  <si>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</si>
  <si>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</si>
  <si>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</si>
  <si>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</si>
  <si>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</si>
  <si>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</si>
  <si>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</si>
  <si>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</si>
  <si>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</si>
  <si>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</si>
  <si>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</si>
  <si>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</si>
  <si>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</si>
  <si>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</si>
  <si>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</si>
  <si>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</si>
  <si>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</si>
  <si>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</si>
  <si>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</si>
  <si>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</si>
  <si>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</si>
  <si>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</si>
  <si>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</si>
  <si>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</si>
  <si>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</si>
  <si>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</si>
  <si>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</si>
  <si>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</si>
  <si>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</si>
  <si>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</si>
  <si>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</si>
  <si>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</si>
  <si>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</si>
  <si>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</si>
  <si>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</si>
  <si>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</si>
  <si>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</si>
  <si>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</si>
  <si>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</si>
  <si>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</si>
  <si>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</si>
  <si>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</si>
  <si>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</si>
  <si>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</si>
  <si>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</si>
  <si>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</si>
  <si>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</si>
  <si>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</si>
  <si>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</si>
  <si>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</si>
  <si>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</si>
  <si>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</si>
  <si>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</si>
  <si>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</si>
  <si>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</si>
  <si>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</si>
  <si>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</si>
  <si>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</si>
  <si>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</si>
  <si>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</si>
  <si>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</si>
  <si>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</si>
  <si>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</si>
  <si>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</si>
  <si>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</si>
  <si>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</si>
  <si>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</si>
  <si>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</si>
  <si>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</si>
  <si>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</si>
  <si>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</si>
  <si>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</si>
  <si>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</si>
  <si>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</si>
  <si>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</si>
  <si>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</si>
  <si>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</si>
  <si>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</si>
  <si>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</si>
  <si>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</si>
  <si>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</si>
  <si>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</si>
  <si>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</si>
  <si>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</si>
  <si>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</si>
  <si>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</si>
  <si>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</si>
  <si>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</si>
  <si>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</si>
  <si>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</si>
  <si>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</si>
  <si>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</si>
  <si>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</si>
  <si>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</si>
  <si>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</si>
  <si>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</si>
  <si>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</si>
  <si>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</si>
  <si>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</si>
  <si>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</si>
  <si>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</si>
  <si>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</si>
  <si>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</si>
  <si>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</si>
  <si>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</si>
  <si>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</si>
  <si>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</si>
  <si>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</si>
  <si>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</si>
  <si>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</si>
  <si>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</si>
  <si>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</si>
  <si>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</si>
  <si>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</si>
  <si>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</si>
  <si>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</si>
  <si>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</si>
  <si>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</si>
  <si>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</si>
  <si>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</si>
  <si>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</si>
  <si>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</si>
  <si>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</si>
  <si>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</si>
  <si>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</si>
  <si>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</si>
  <si>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</si>
  <si>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</si>
  <si>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</si>
  <si>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</si>
  <si>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</si>
  <si>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</si>
  <si>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</si>
  <si>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</si>
  <si>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</si>
  <si>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</si>
  <si>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</si>
  <si>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</si>
  <si>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</si>
  <si>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</si>
  <si>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</si>
  <si>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</si>
  <si>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</si>
  <si>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</si>
  <si>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</si>
  <si>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</si>
  <si>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</si>
  <si>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</si>
  <si>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</si>
  <si>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</si>
  <si>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</si>
  <si>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</si>
  <si>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</si>
  <si>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</si>
  <si>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</si>
  <si>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</si>
  <si>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</si>
  <si>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</si>
  <si>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</si>
  <si>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</si>
  <si>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</si>
  <si>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</si>
  <si>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</si>
  <si>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</si>
  <si>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</si>
  <si>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</si>
  <si>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</si>
  <si>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</si>
  <si>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</si>
  <si>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</si>
  <si>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</si>
  <si>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</si>
  <si>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</si>
  <si>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</si>
  <si>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</si>
  <si>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</si>
  <si>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</si>
  <si>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</si>
  <si>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</si>
  <si>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</si>
  <si>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</si>
  <si>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</si>
  <si>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</si>
  <si>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</si>
  <si>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</si>
  <si>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</si>
  <si>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</si>
  <si>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</si>
  <si>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</si>
  <si>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</si>
  <si>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</si>
  <si>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</si>
  <si>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</si>
  <si>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</si>
  <si>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</si>
  <si>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</si>
  <si>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</si>
  <si>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</si>
  <si>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</si>
  <si>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</si>
  <si>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</si>
  <si>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</si>
  <si>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</si>
  <si>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</si>
  <si>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</si>
  <si>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</si>
  <si>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</si>
  <si>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</si>
  <si>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</si>
  <si>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</si>
  <si>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</si>
  <si>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</si>
  <si>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</si>
  <si>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</si>
  <si>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</si>
  <si>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</si>
  <si>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</si>
  <si>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</si>
  <si>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</si>
  <si>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</si>
  <si>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</si>
  <si>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</si>
  <si>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</si>
  <si>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</si>
  <si>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</si>
  <si>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</si>
  <si>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</si>
  <si>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</si>
  <si>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</si>
  <si>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</si>
  <si>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</si>
  <si>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</si>
  <si>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</si>
  <si>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</si>
  <si>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</si>
  <si>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</si>
  <si>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</si>
  <si>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</si>
  <si>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</si>
  <si>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</si>
  <si>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</si>
  <si>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</si>
  <si>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</si>
  <si>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</si>
  <si>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</si>
  <si>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</si>
  <si>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</si>
  <si>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</si>
  <si>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</si>
  <si>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</si>
  <si>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</si>
  <si>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</si>
  <si>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</si>
  <si>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</si>
  <si>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</si>
  <si>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</si>
  <si>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</si>
  <si>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</si>
  <si>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</si>
  <si>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</si>
  <si>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</si>
  <si>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</si>
  <si>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</si>
  <si>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</si>
  <si>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</si>
  <si>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</si>
  <si>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</si>
  <si>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</si>
  <si>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</si>
  <si>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</si>
  <si>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</si>
  <si>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</si>
  <si>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</si>
  <si>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</si>
  <si>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</si>
  <si>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</si>
  <si>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</si>
  <si>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</si>
  <si>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</si>
  <si>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</si>
  <si>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</si>
  <si>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</si>
  <si>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</si>
  <si>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</si>
  <si>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</si>
  <si>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</si>
  <si>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</si>
  <si>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</si>
  <si>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</si>
  <si>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</si>
  <si>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</si>
  <si>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</si>
  <si>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</si>
  <si>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</si>
  <si>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</si>
  <si>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</si>
  <si>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</si>
  <si>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</si>
  <si>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</si>
  <si>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</si>
  <si>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</si>
  <si>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</si>
  <si>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</si>
  <si>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</si>
  <si>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</si>
  <si>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</si>
  <si>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</si>
  <si>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</si>
  <si>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</si>
  <si>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</si>
  <si>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</si>
  <si>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</si>
  <si>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</si>
  <si>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</si>
  <si>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</si>
  <si>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</si>
  <si>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</si>
  <si>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</si>
  <si>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</si>
  <si>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</si>
  <si>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</si>
  <si>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</si>
  <si>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</si>
  <si>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</si>
  <si>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</si>
  <si>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</si>
  <si>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</si>
  <si>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</si>
  <si>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</si>
  <si>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</si>
  <si>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</si>
  <si>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</si>
  <si>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</si>
  <si>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</si>
  <si>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</si>
  <si>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</si>
  <si>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</si>
  <si>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</si>
  <si>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</si>
  <si>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</si>
  <si>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</si>
  <si>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</si>
  <si>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</si>
  <si>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</si>
  <si>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</si>
  <si>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</si>
  <si>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</si>
  <si>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</si>
  <si>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</si>
  <si>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</si>
  <si>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</si>
  <si>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</si>
  <si>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</si>
  <si>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</si>
  <si>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</si>
  <si>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</si>
  <si>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</si>
  <si>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</si>
  <si>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</si>
  <si>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</si>
  <si>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</si>
  <si>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</si>
  <si>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</si>
  <si>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</si>
  <si>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</si>
  <si>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</si>
  <si>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</si>
  <si>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</si>
  <si>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</si>
  <si>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</si>
  <si>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</si>
  <si>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</si>
  <si>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</si>
  <si>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</si>
  <si>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</si>
  <si>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</si>
  <si>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</si>
  <si>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</si>
  <si>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</si>
  <si>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</si>
  <si>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</si>
  <si>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</si>
  <si>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</si>
  <si>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</si>
  <si>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</si>
  <si>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</si>
  <si>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</si>
  <si>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</si>
  <si>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</si>
  <si>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</si>
  <si>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</si>
  <si>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</si>
  <si>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</si>
  <si>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</si>
  <si>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</si>
  <si>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</si>
  <si>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</si>
  <si>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</si>
  <si>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</si>
  <si>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</si>
  <si>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</si>
  <si>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</si>
  <si>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</si>
  <si>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</si>
  <si>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</si>
  <si>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</si>
  <si>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</si>
  <si>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</si>
  <si>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</si>
  <si>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</si>
  <si>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</si>
  <si>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</si>
  <si>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</si>
  <si>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</si>
  <si>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</si>
  <si>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</si>
  <si>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</si>
  <si>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</si>
  <si>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</si>
  <si>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</si>
  <si>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</si>
  <si>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</si>
  <si>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</si>
  <si>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</si>
  <si>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</si>
  <si>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</si>
  <si>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</si>
  <si>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</si>
  <si>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</si>
  <si>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</si>
  <si>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</si>
  <si>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</si>
  <si>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</si>
  <si>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</si>
  <si>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</si>
  <si>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</si>
  <si>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</si>
  <si>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</si>
  <si>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</si>
  <si>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</si>
  <si>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</si>
  <si>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</si>
  <si>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</si>
  <si>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</si>
  <si>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</si>
  <si>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</si>
  <si>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</si>
  <si>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</si>
  <si>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</si>
  <si>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</si>
  <si>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</si>
  <si>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</si>
  <si>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</si>
  <si>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</si>
  <si>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</si>
  <si>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</si>
  <si>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</si>
  <si>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</si>
  <si>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</si>
  <si>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</si>
  <si>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</si>
  <si>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</si>
  <si>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</si>
  <si>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</si>
  <si>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</si>
  <si>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</si>
  <si>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</si>
  <si>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</si>
  <si>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</si>
  <si>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</si>
  <si>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</si>
  <si>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</si>
  <si>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</si>
  <si>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</si>
  <si>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</si>
  <si>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</si>
  <si>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</si>
  <si>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</si>
  <si>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</si>
  <si>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</si>
  <si>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</si>
  <si>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</si>
  <si>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</si>
  <si>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</si>
  <si>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</si>
  <si>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</si>
  <si>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</si>
  <si>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</si>
  <si>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</si>
  <si>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</si>
  <si>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</si>
  <si>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</si>
  <si>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</si>
  <si>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</si>
  <si>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</si>
  <si>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</si>
  <si>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</si>
  <si>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</si>
  <si>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</si>
  <si>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</si>
  <si>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</si>
  <si>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</si>
  <si>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</si>
  <si>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</si>
  <si>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</si>
  <si>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</si>
  <si>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</si>
  <si>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</si>
  <si>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</si>
  <si>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</si>
  <si>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</si>
  <si>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</si>
  <si>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</si>
  <si>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</si>
  <si>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</si>
  <si>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</si>
  <si>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</si>
  <si>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</si>
  <si>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</si>
  <si>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</si>
  <si>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</si>
  <si>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</si>
  <si>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</si>
  <si>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</si>
  <si>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</si>
  <si>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</si>
  <si>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</si>
  <si>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</si>
  <si>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</si>
  <si>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</si>
  <si>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</si>
  <si>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</si>
  <si>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</si>
  <si>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</si>
  <si>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</si>
  <si>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</si>
  <si>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</si>
  <si>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</si>
  <si>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</si>
  <si>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</si>
  <si>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</si>
  <si>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</si>
  <si>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</si>
  <si>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</si>
  <si>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</si>
  <si>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</si>
  <si>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</si>
  <si>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</si>
  <si>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</si>
  <si>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</si>
  <si>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</si>
  <si>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</si>
  <si>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</si>
  <si>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</si>
  <si>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</si>
  <si>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</si>
  <si>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</si>
  <si>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</si>
  <si>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</si>
  <si>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</si>
  <si>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</si>
  <si>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</si>
  <si>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</si>
  <si>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</si>
  <si>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</si>
  <si>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</si>
  <si>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</si>
  <si>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</si>
  <si>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</si>
  <si>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</si>
  <si>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</si>
  <si>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</si>
  <si>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</si>
  <si>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</si>
  <si>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</si>
  <si>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</si>
  <si>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</si>
  <si>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</si>
  <si>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</si>
  <si>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</si>
  <si>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</si>
  <si>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</si>
  <si>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</si>
  <si>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</si>
  <si>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</si>
  <si>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</si>
  <si>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</si>
  <si>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</si>
  <si>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</si>
  <si>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</si>
  <si>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</si>
  <si>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</si>
  <si>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</si>
  <si>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</si>
  <si>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</si>
  <si>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</si>
  <si>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</si>
  <si>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</si>
  <si>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</si>
  <si>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</si>
  <si>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</si>
  <si>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</si>
  <si>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</si>
  <si>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</si>
  <si>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</si>
  <si>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</si>
  <si>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</si>
  <si>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</si>
  <si>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</si>
  <si>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</si>
  <si>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</si>
  <si>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</si>
  <si>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</si>
  <si>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</si>
  <si>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</si>
  <si>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</si>
  <si>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</si>
  <si>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</si>
  <si>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</si>
  <si>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</si>
  <si>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</si>
  <si>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</si>
  <si>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</si>
  <si>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</si>
  <si>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</si>
  <si>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</si>
  <si>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</si>
  <si>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</si>
  <si>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</si>
  <si>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</si>
  <si>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</si>
  <si>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</si>
  <si>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</si>
  <si>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</si>
  <si>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</si>
  <si>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</si>
  <si>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</si>
  <si>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</si>
  <si>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</si>
  <si>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</si>
  <si>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</si>
  <si>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</si>
  <si>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</si>
  <si>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</si>
  <si>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</si>
  <si>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</si>
  <si>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</si>
  <si>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</si>
  <si>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</si>
  <si>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</si>
  <si>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</si>
  <si>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</si>
  <si>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</si>
  <si>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</si>
  <si>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</si>
  <si>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</si>
  <si>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</si>
  <si>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</si>
  <si>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</si>
  <si>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</si>
  <si>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</si>
  <si>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</si>
  <si>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</si>
  <si>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</si>
  <si>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</si>
  <si>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</si>
  <si>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</si>
  <si>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</si>
  <si>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</si>
  <si>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</si>
  <si>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</si>
  <si>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</si>
  <si>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</si>
  <si>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</si>
  <si>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</si>
  <si>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</si>
  <si>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</si>
  <si>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</si>
  <si>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</si>
  <si>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</si>
  <si>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</si>
  <si>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</si>
  <si>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</si>
  <si>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</si>
  <si>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</si>
  <si>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</si>
  <si>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</si>
  <si>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</si>
  <si>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</si>
  <si>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</si>
  <si>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</si>
  <si>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</si>
  <si>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</si>
  <si>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</si>
  <si>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</si>
  <si>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</si>
  <si>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</si>
  <si>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</si>
  <si>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</si>
  <si>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</si>
  <si>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</si>
  <si>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</si>
  <si>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</si>
  <si>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</si>
  <si>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</si>
  <si>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</si>
  <si>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</si>
  <si>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</si>
  <si>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</si>
  <si>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</si>
  <si>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</si>
  <si>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</si>
  <si>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</si>
  <si>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</si>
  <si>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</si>
  <si>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</si>
  <si>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</si>
  <si>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</si>
  <si>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</si>
  <si>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</si>
  <si>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</si>
  <si>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</si>
  <si>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</si>
  <si>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</si>
  <si>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</si>
  <si>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</si>
  <si>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</si>
  <si>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</si>
  <si>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</si>
  <si>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</si>
  <si>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</si>
  <si>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</si>
  <si>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</si>
  <si>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</si>
  <si>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</si>
  <si>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</si>
  <si>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</si>
  <si>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</si>
  <si>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</si>
  <si>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</si>
  <si>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</si>
  <si>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</si>
  <si>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</si>
  <si>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</si>
  <si>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</si>
  <si>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</si>
  <si>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</si>
  <si>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</si>
  <si>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</si>
  <si>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</si>
  <si>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</si>
  <si>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</si>
  <si>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</si>
  <si>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</si>
  <si>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</si>
  <si>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</si>
  <si>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</si>
  <si>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</si>
  <si>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</si>
  <si>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</si>
  <si>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</si>
  <si>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</si>
  <si>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</si>
  <si>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</si>
  <si>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</si>
  <si>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</si>
  <si>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</si>
  <si>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</si>
  <si>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</si>
  <si>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</si>
  <si>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</si>
  <si>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</si>
  <si>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</si>
  <si>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</si>
  <si>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</si>
  <si>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</si>
  <si>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</si>
  <si>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</si>
  <si>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</si>
  <si>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</si>
  <si>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</si>
  <si>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</si>
  <si>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</si>
  <si>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</si>
  <si>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</si>
  <si>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</si>
  <si>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</si>
  <si>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</si>
  <si>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</si>
  <si>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</si>
  <si>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</si>
  <si>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</si>
  <si>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</si>
  <si>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</si>
  <si>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</si>
  <si>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</si>
  <si>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</si>
  <si>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</si>
  <si>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</si>
  <si>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</si>
  <si>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</si>
  <si>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</si>
  <si>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</si>
  <si>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</si>
  <si>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</si>
  <si>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</si>
  <si>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</si>
  <si>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</si>
  <si>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</si>
  <si>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</si>
  <si>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</si>
  <si>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</si>
  <si>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</si>
  <si>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</si>
  <si>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</si>
  <si>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</si>
  <si>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</si>
  <si>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</si>
  <si>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</si>
  <si>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</si>
  <si>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</si>
  <si>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</si>
  <si>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</si>
  <si>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</si>
  <si>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</si>
  <si>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</si>
  <si>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</si>
  <si>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</si>
  <si>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</si>
  <si>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</si>
  <si>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</si>
  <si>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</si>
  <si>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</si>
  <si>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</si>
  <si>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</si>
  <si>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</si>
  <si>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</si>
  <si>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</si>
  <si>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</si>
  <si>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</si>
  <si>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</si>
  <si>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</si>
  <si>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</si>
  <si>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</si>
  <si>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</si>
  <si>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</si>
  <si>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</si>
  <si>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</si>
  <si>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</si>
  <si>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</si>
  <si>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</si>
  <si>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</si>
  <si>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</si>
  <si>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</si>
  <si>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</si>
  <si>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</si>
  <si>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</si>
  <si>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</si>
  <si>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</si>
  <si>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</si>
  <si>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</si>
  <si>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</si>
  <si>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</si>
  <si>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</si>
  <si>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</si>
  <si>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</si>
  <si>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</si>
  <si>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</si>
  <si>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</si>
  <si>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</si>
  <si>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</si>
  <si>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</si>
  <si>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</si>
  <si>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</si>
  <si>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</si>
  <si>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</si>
  <si>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</si>
  <si>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</si>
  <si>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</si>
  <si>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</si>
  <si>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</si>
  <si>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</si>
  <si>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</si>
  <si>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</si>
  <si>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</si>
  <si>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</si>
  <si>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</si>
  <si>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</si>
  <si>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</si>
  <si>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</si>
  <si>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</si>
  <si>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</si>
  <si>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</si>
  <si>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</si>
  <si>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</si>
  <si>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</si>
  <si>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</si>
  <si>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</si>
  <si>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</si>
  <si>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</si>
  <si>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</si>
  <si>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</si>
  <si>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</si>
  <si>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</si>
  <si>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</si>
  <si>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</si>
  <si>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</si>
  <si>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</si>
  <si>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</si>
  <si>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</si>
  <si>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</si>
  <si>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</si>
  <si>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</si>
  <si>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</si>
  <si>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</si>
  <si>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</si>
  <si>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</si>
  <si>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</si>
  <si>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</si>
  <si>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</si>
  <si>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</si>
  <si>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</si>
  <si>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</si>
  <si>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</si>
  <si>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</si>
  <si>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</si>
  <si>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</si>
  <si>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</si>
  <si>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</si>
  <si>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</si>
  <si>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</si>
  <si>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</si>
  <si>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</si>
  <si>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</si>
  <si>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</si>
  <si>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</si>
  <si>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</si>
  <si>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</si>
  <si>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</si>
  <si>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</si>
  <si>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</si>
  <si>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</si>
  <si>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</si>
  <si>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</si>
  <si>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</si>
  <si>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</si>
  <si>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</si>
  <si>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</si>
  <si>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</si>
  <si>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</si>
  <si>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</si>
  <si>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</si>
  <si>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</si>
  <si>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</si>
  <si>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</si>
  <si>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</si>
  <si>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</si>
  <si>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</si>
  <si>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</si>
  <si>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</si>
  <si>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</si>
  <si>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</si>
  <si>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</si>
  <si>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</si>
  <si>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</si>
  <si>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</si>
  <si>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</si>
  <si>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</si>
  <si>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</si>
  <si>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</si>
  <si>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</si>
  <si>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</si>
  <si>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</si>
  <si>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</si>
  <si>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</si>
  <si>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</si>
  <si>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</si>
  <si>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</si>
  <si>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</si>
  <si>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</si>
  <si>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</si>
  <si>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</si>
  <si>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</si>
  <si>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</si>
  <si>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</si>
  <si>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</si>
  <si>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</si>
  <si>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</si>
  <si>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</si>
  <si>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</si>
  <si>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</si>
  <si>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</si>
  <si>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</si>
  <si>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</si>
  <si>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</si>
  <si>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</si>
  <si>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</si>
  <si>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</si>
  <si>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</si>
  <si>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</si>
  <si>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</si>
  <si>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</si>
  <si>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</si>
  <si>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</si>
  <si>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</si>
  <si>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</si>
  <si>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</si>
  <si>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</si>
  <si>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</si>
  <si>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</si>
  <si>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</si>
  <si>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</si>
  <si>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</si>
  <si>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</si>
  <si>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</si>
  <si>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</si>
  <si>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</si>
  <si>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</si>
  <si>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</si>
  <si>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</si>
  <si>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</si>
  <si>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</si>
  <si>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</si>
  <si>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</si>
  <si>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</si>
  <si>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</si>
  <si>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</si>
  <si>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</si>
  <si>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</si>
  <si>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</si>
  <si>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</si>
  <si>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</si>
  <si>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</si>
  <si>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</si>
  <si>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</si>
  <si>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</si>
  <si>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</si>
  <si>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</si>
  <si>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</si>
  <si>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</si>
  <si>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</si>
  <si>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</si>
  <si>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</si>
  <si>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</si>
  <si>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</si>
  <si>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</si>
  <si>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</si>
  <si>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</si>
  <si>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</si>
  <si>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</si>
  <si>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</si>
  <si>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</si>
  <si>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</si>
  <si>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</si>
  <si>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</si>
  <si>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</si>
  <si>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</si>
  <si>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</si>
  <si>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</si>
  <si>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</si>
  <si>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</si>
  <si>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</si>
  <si>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</si>
  <si>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</si>
  <si>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</si>
  <si>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</si>
  <si>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</si>
  <si>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</si>
  <si>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</si>
  <si>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</si>
  <si>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</si>
  <si>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</si>
  <si>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</si>
  <si>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</si>
  <si>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</si>
  <si>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</si>
  <si>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</si>
  <si>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</si>
  <si>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</si>
  <si>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</si>
  <si>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</si>
  <si>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</si>
  <si>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</si>
  <si>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</si>
  <si>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</si>
  <si>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</si>
  <si>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</si>
  <si>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</si>
  <si>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</si>
  <si>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</si>
  <si>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</si>
  <si>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</si>
  <si>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</si>
  <si>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</si>
  <si>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</si>
  <si>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</si>
  <si>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</si>
  <si>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</si>
  <si>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</si>
  <si>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</si>
  <si>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</si>
  <si>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</si>
  <si>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</si>
  <si>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</si>
  <si>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</si>
  <si>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</si>
  <si>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</si>
  <si>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</si>
  <si>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</si>
  <si>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</si>
  <si>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</si>
  <si>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</si>
  <si>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</si>
  <si>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</si>
  <si>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</si>
  <si>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</si>
  <si>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</si>
  <si>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</si>
  <si>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</si>
  <si>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</si>
  <si>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</si>
  <si>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</si>
  <si>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</si>
  <si>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</si>
  <si>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</si>
  <si>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</si>
  <si>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</si>
  <si>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</si>
  <si>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</si>
  <si>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</si>
  <si>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</si>
  <si>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</si>
  <si>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</si>
  <si>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</si>
  <si>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</si>
  <si>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</si>
  <si>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</si>
  <si>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</si>
  <si>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</si>
  <si>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</si>
  <si>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</si>
  <si>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</si>
  <si>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</si>
  <si>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</si>
  <si>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</si>
  <si>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</si>
  <si>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</si>
  <si>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</si>
  <si>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</si>
  <si>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</si>
  <si>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</si>
  <si>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</si>
  <si>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</si>
  <si>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</si>
  <si>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</si>
  <si>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</si>
  <si>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</si>
  <si>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</si>
  <si>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</si>
  <si>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</si>
  <si>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</si>
  <si>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</si>
  <si>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</si>
  <si>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</si>
  <si>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</si>
  <si>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</si>
  <si>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</si>
  <si>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</si>
  <si>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</si>
  <si>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</si>
  <si>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</si>
  <si>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</si>
  <si>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</si>
  <si>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</si>
  <si>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</si>
  <si>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</si>
  <si>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</si>
  <si>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</si>
  <si>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</si>
  <si>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</si>
  <si>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</si>
  <si>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</si>
  <si>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</si>
  <si>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</si>
  <si>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</si>
  <si>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</si>
  <si>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</si>
  <si>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</si>
  <si>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</si>
  <si>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</si>
  <si>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</si>
  <si>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</si>
  <si>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</si>
  <si>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</si>
  <si>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</si>
  <si>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</si>
  <si>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</si>
  <si>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</si>
  <si>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</si>
  <si>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</si>
  <si>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</si>
  <si>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</si>
  <si>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</si>
  <si>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</si>
  <si>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</si>
  <si>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</si>
  <si>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</si>
  <si>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</si>
  <si>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</si>
  <si>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</si>
  <si>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</si>
  <si>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</si>
  <si>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</si>
  <si>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</si>
  <si>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</si>
  <si>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</si>
  <si>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</si>
  <si>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</si>
  <si>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</si>
  <si>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</si>
  <si>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</si>
  <si>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</si>
  <si>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</si>
  <si>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</si>
  <si>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</si>
  <si>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</si>
  <si>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</si>
  <si>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</si>
  <si>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</si>
  <si>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</si>
  <si>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</si>
  <si>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</si>
  <si>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</si>
  <si>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</si>
  <si>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</si>
  <si>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</si>
  <si>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</si>
  <si>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</si>
  <si>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</si>
  <si>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</si>
  <si>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</si>
  <si>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</si>
  <si>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</si>
  <si>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</si>
  <si>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</si>
  <si>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</si>
  <si>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</si>
  <si>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</si>
  <si>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</si>
  <si>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</si>
  <si>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</si>
  <si>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</si>
  <si>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</si>
  <si>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</si>
  <si>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</si>
  <si>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</si>
  <si>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</si>
  <si>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</si>
  <si>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</si>
  <si>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</si>
  <si>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</si>
  <si>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</si>
  <si>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</si>
  <si>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</si>
  <si>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</si>
  <si>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</si>
  <si>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</si>
  <si>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</si>
  <si>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</si>
  <si>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</si>
  <si>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</si>
  <si>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</si>
  <si>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</si>
  <si>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</si>
  <si>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</si>
  <si>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</si>
  <si>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</si>
  <si>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</si>
  <si>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</si>
  <si>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</si>
  <si>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</si>
  <si>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</si>
  <si>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</si>
  <si>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</si>
  <si>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</si>
  <si>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</si>
  <si>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</si>
  <si>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</si>
  <si>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</si>
  <si>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</si>
  <si>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</si>
  <si>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</si>
  <si>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</si>
  <si>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</si>
  <si>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</si>
  <si>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</si>
  <si>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</si>
  <si>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</si>
  <si>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</si>
  <si>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</si>
  <si>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</si>
  <si>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</si>
  <si>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</si>
  <si>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</si>
  <si>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</si>
  <si>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</si>
  <si>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</si>
  <si>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</si>
  <si>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</si>
  <si>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</si>
  <si>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</si>
  <si>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</si>
  <si>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</si>
  <si>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</si>
  <si>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</si>
  <si>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</si>
  <si>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</si>
  <si>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</si>
  <si>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</si>
  <si>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</si>
  <si>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</si>
  <si>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</si>
  <si>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</si>
  <si>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</si>
  <si>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</si>
  <si>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</si>
  <si>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</si>
  <si>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</si>
  <si>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</si>
  <si>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</si>
  <si>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</si>
  <si>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</si>
  <si>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</si>
  <si>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</si>
  <si>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</si>
  <si>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</si>
  <si>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</si>
  <si>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</si>
  <si>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</si>
  <si>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</si>
  <si>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</si>
  <si>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</si>
  <si>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</si>
  <si>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</si>
  <si>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</si>
  <si>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</si>
  <si>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</si>
  <si>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</si>
  <si>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</si>
  <si>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</si>
  <si>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</si>
  <si>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</si>
  <si>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</si>
  <si>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</si>
  <si>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</si>
  <si>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</si>
  <si>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</si>
  <si>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</si>
  <si>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</si>
  <si>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</si>
  <si>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</si>
  <si>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</si>
  <si>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</si>
  <si>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</si>
  <si>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</si>
  <si>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</si>
  <si>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</si>
  <si>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</si>
  <si>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</si>
  <si>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</si>
  <si>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</si>
  <si>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</si>
  <si>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</si>
  <si>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</si>
  <si>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</si>
  <si>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</si>
  <si>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</si>
  <si>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</si>
  <si>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</si>
  <si>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</si>
  <si>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</si>
  <si>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</si>
  <si>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</si>
  <si>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</si>
  <si>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</si>
  <si>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</si>
  <si>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</si>
  <si>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</si>
  <si>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</si>
  <si>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</si>
  <si>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</si>
  <si>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</si>
  <si>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</si>
  <si>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</si>
  <si>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</si>
  <si>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</si>
  <si>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</si>
  <si>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</si>
  <si>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</si>
  <si>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</si>
  <si>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</si>
  <si>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</si>
  <si>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</si>
  <si>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</si>
  <si>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</si>
  <si>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</si>
  <si>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</si>
  <si>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</si>
  <si>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</si>
  <si>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</si>
  <si>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</si>
  <si>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</si>
  <si>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</si>
  <si>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</si>
  <si>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</si>
  <si>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</si>
  <si>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</si>
  <si>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</si>
  <si>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</si>
  <si>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</si>
  <si>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</si>
  <si>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</si>
  <si>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</si>
  <si>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</si>
  <si>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</si>
  <si>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</si>
  <si>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</si>
  <si>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</si>
  <si>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</si>
  <si>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</si>
  <si>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</si>
  <si>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</si>
  <si>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</si>
  <si>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</si>
  <si>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</si>
  <si>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</si>
  <si>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</si>
  <si>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</si>
  <si>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</si>
  <si>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</si>
  <si>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</si>
  <si>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</si>
  <si>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</si>
  <si>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</si>
  <si>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</si>
  <si>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</si>
  <si>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</si>
  <si>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</si>
  <si>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</si>
  <si>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</si>
  <si>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</si>
  <si>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</si>
  <si>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</si>
  <si>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</si>
  <si>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</si>
  <si>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</si>
  <si>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</si>
  <si>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</si>
  <si>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</si>
  <si>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</si>
  <si>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</si>
  <si>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</si>
  <si>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</si>
  <si>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</si>
  <si>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</si>
  <si>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</si>
  <si>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</si>
  <si>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</si>
  <si>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</si>
  <si>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</si>
  <si>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</si>
  <si>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</si>
  <si>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</si>
  <si>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</si>
  <si>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</si>
  <si>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</si>
  <si>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</si>
  <si>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</si>
  <si>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</si>
  <si>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</si>
  <si>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</si>
  <si>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</si>
  <si>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</si>
  <si>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</si>
  <si>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</si>
  <si>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</si>
  <si>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</si>
  <si>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</si>
  <si>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</si>
  <si>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</si>
  <si>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</si>
  <si>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</si>
  <si>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</si>
  <si>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</si>
  <si>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</si>
  <si>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</si>
  <si>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</si>
  <si>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</si>
  <si>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</si>
  <si>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</si>
  <si>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</si>
  <si>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</si>
  <si>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</si>
  <si>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</si>
  <si>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</si>
  <si>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</si>
  <si>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</si>
  <si>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</si>
  <si>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</si>
  <si>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</si>
  <si>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</si>
  <si>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</si>
  <si>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</si>
  <si>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</si>
  <si>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</si>
  <si>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</si>
  <si>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</si>
  <si>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</si>
  <si>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</si>
  <si>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</si>
  <si>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</si>
  <si>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</si>
  <si>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</si>
  <si>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</si>
  <si>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</si>
  <si>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</si>
  <si>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</si>
  <si>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</si>
  <si>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</si>
  <si>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</si>
  <si>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</si>
  <si>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</si>
  <si>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</si>
  <si>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</si>
  <si>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</si>
  <si>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</si>
  <si>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</si>
  <si>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</si>
  <si>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</si>
  <si>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</si>
  <si>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</si>
  <si>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</si>
  <si>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</si>
  <si>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</si>
  <si>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</si>
  <si>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</si>
  <si>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</si>
  <si>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</si>
  <si>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</si>
  <si>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</si>
  <si>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</si>
  <si>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</si>
  <si>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</si>
  <si>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</si>
  <si>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</si>
  <si>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</si>
  <si>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</si>
  <si>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</si>
  <si>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</si>
  <si>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</si>
  <si>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</si>
  <si>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</si>
  <si>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</si>
  <si>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</si>
  <si>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</si>
  <si>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</si>
  <si>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</si>
  <si>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</si>
  <si>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</si>
  <si>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</si>
  <si>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</si>
  <si>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</si>
  <si>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</si>
  <si>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</si>
  <si>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</si>
  <si>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</si>
  <si>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</si>
  <si>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</si>
  <si>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</si>
  <si>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</si>
  <si>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</si>
  <si>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</si>
  <si>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</si>
  <si>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</si>
  <si>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</si>
  <si>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</si>
  <si>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</si>
  <si>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</si>
  <si>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</si>
  <si>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</si>
  <si>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</si>
  <si>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</si>
  <si>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</si>
  <si>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</si>
  <si>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</si>
  <si>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</si>
  <si>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</si>
  <si>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</si>
  <si>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</si>
  <si>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</si>
  <si>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</si>
  <si>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</si>
  <si>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</si>
  <si>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</si>
  <si>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</si>
  <si>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</si>
  <si>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</si>
  <si>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</si>
  <si>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</si>
  <si>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</si>
  <si>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</si>
  <si>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</si>
  <si>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</si>
  <si>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</si>
  <si>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</si>
  <si>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</si>
  <si>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</si>
  <si>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</si>
  <si>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</si>
  <si>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</si>
  <si>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</si>
  <si>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</si>
  <si>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</si>
  <si>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</si>
  <si>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</si>
  <si>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</si>
  <si>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</si>
  <si>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</si>
  <si>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</si>
  <si>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</si>
  <si>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</si>
  <si>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</si>
  <si>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</si>
  <si>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</si>
  <si>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</si>
  <si>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</si>
  <si>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</si>
  <si>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</si>
  <si>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</si>
  <si>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</si>
  <si>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</si>
  <si>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</si>
  <si>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</si>
  <si>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</si>
  <si>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</si>
  <si>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</si>
  <si>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</si>
  <si>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</si>
  <si>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</si>
  <si>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</si>
  <si>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</si>
  <si>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</si>
  <si>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</si>
  <si>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</si>
  <si>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</si>
  <si>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</si>
  <si>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</si>
  <si>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</si>
  <si>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</si>
  <si>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</si>
  <si>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</si>
  <si>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</si>
  <si>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</si>
  <si>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</si>
  <si>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</si>
  <si>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</si>
  <si>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</si>
  <si>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</si>
  <si>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</si>
  <si>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</si>
  <si>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</si>
  <si>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</si>
  <si>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</si>
  <si>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</si>
  <si>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</si>
  <si>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</si>
  <si>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</si>
  <si>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</si>
  <si>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</si>
  <si>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</si>
  <si>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</si>
  <si>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</si>
  <si>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</si>
  <si>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</si>
  <si>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</si>
  <si>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</si>
  <si>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</si>
  <si>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</si>
  <si>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</si>
  <si>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</si>
  <si>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</si>
  <si>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</si>
  <si>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</si>
  <si>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</si>
  <si>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</si>
  <si>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</si>
  <si>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</si>
  <si>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</si>
  <si>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</si>
  <si>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</si>
  <si>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</si>
  <si>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</si>
  <si>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</si>
  <si>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</si>
  <si>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</si>
  <si>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</si>
  <si>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</si>
  <si>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</si>
  <si>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</si>
  <si>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</si>
  <si>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</si>
  <si>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</si>
  <si>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</si>
  <si>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</si>
  <si>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</si>
  <si>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</si>
  <si>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</si>
  <si>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</si>
  <si>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</si>
  <si>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</si>
  <si>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</si>
  <si>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</si>
  <si>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</si>
  <si>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</si>
  <si>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</si>
  <si>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</si>
  <si>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</si>
  <si>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</si>
  <si>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</si>
  <si>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</si>
  <si>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</si>
  <si>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</si>
  <si>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</si>
  <si>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</si>
  <si>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</si>
  <si>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</si>
  <si>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</si>
  <si>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</si>
  <si>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</si>
  <si>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</si>
  <si>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</si>
  <si>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</si>
  <si>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</si>
  <si>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</si>
  <si>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</si>
  <si>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</si>
  <si>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</si>
  <si>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</si>
  <si>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</si>
  <si>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</si>
  <si>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</si>
  <si>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</si>
  <si>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</si>
  <si>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</si>
  <si>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</si>
  <si>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</si>
  <si>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</si>
  <si>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</si>
  <si>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</si>
  <si>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</si>
  <si>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</si>
  <si>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</si>
  <si>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</si>
  <si>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</si>
  <si>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</si>
  <si>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</si>
  <si>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</si>
  <si>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</si>
  <si>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</si>
  <si>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</si>
  <si>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</si>
  <si>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</si>
  <si>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</si>
  <si>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</si>
  <si>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</si>
  <si>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</si>
  <si>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</si>
  <si>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</si>
  <si>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</si>
  <si>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</si>
  <si>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</si>
  <si>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</si>
  <si>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</si>
  <si>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</si>
  <si>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</si>
  <si>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</si>
  <si>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</si>
  <si>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</si>
  <si>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</si>
  <si>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</si>
  <si>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</si>
  <si>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</si>
  <si>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</si>
  <si>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</si>
  <si>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</si>
  <si>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</si>
  <si>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</si>
  <si>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</si>
  <si>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</si>
  <si>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</si>
  <si>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</si>
  <si>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</si>
  <si>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</si>
  <si>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</si>
  <si>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</si>
  <si>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</si>
  <si>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</si>
  <si>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</si>
  <si>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</si>
  <si>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</si>
  <si>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</si>
  <si>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</si>
  <si>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</si>
  <si>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</si>
  <si>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</si>
  <si>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</si>
  <si>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</si>
  <si>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</si>
  <si>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</si>
  <si>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</si>
  <si>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</si>
  <si>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</si>
  <si>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</si>
  <si>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</si>
  <si>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</si>
  <si>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</si>
  <si>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</si>
  <si>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</si>
  <si>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</si>
  <si>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</si>
  <si>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</si>
  <si>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</si>
  <si>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</si>
  <si>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</si>
  <si>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</si>
  <si>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</si>
  <si>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</si>
  <si>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</si>
  <si>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</si>
  <si>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</si>
  <si>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</si>
  <si>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</si>
  <si>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</si>
  <si>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</si>
  <si>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</si>
  <si>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</si>
  <si>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</si>
  <si>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</si>
  <si>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</si>
  <si>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</si>
  <si>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</si>
  <si>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</si>
  <si>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</si>
  <si>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</si>
  <si>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</si>
  <si>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</si>
  <si>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</si>
  <si>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</si>
  <si>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</si>
  <si>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</si>
  <si>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</si>
  <si>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</si>
  <si>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</si>
  <si>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</si>
  <si>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</si>
  <si>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</si>
  <si>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</si>
  <si>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</si>
  <si>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</si>
  <si>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</si>
  <si>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</si>
  <si>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</si>
  <si>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</si>
  <si>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</si>
  <si>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</si>
  <si>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</si>
  <si>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</si>
  <si>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</si>
  <si>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</si>
  <si>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</si>
  <si>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</si>
  <si>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</si>
  <si>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</si>
  <si>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</si>
  <si>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</si>
  <si>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</si>
  <si>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</si>
  <si>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</si>
  <si>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</si>
  <si>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</si>
  <si>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</si>
  <si>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</si>
  <si>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</si>
  <si>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</si>
  <si>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</si>
  <si>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</si>
  <si>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</si>
  <si>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</si>
  <si>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</si>
  <si>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</si>
  <si>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</si>
  <si>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</si>
  <si>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</si>
  <si>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</si>
  <si>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</si>
  <si>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</si>
  <si>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</si>
  <si>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</si>
  <si>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</si>
  <si>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</si>
  <si>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</si>
  <si>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</si>
  <si>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</si>
  <si>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</si>
  <si>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</si>
  <si>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</si>
  <si>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</si>
  <si>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</si>
  <si>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</si>
  <si>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</si>
  <si>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</si>
  <si>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</si>
  <si>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</si>
  <si>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</si>
  <si>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</si>
  <si>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</si>
  <si>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</si>
  <si>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</si>
  <si>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</si>
  <si>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</si>
  <si>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</si>
  <si>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</si>
  <si>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</si>
  <si>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</si>
  <si>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</si>
  <si>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</si>
  <si>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</si>
  <si>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</si>
  <si>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</si>
  <si>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</si>
  <si>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</si>
  <si>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</si>
  <si>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</si>
  <si>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</si>
  <si>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</si>
  <si>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</si>
  <si>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</si>
  <si>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</si>
  <si>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</si>
  <si>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</si>
  <si>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</si>
  <si>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</si>
  <si>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</si>
  <si>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</si>
  <si>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</si>
  <si>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</si>
  <si>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</si>
  <si>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</si>
  <si>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</si>
  <si>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</si>
  <si>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</si>
  <si>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</si>
  <si>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</si>
  <si>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</si>
  <si>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</si>
  <si>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</si>
  <si>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</si>
  <si>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</si>
  <si>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</si>
  <si>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</si>
  <si>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</si>
  <si>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</si>
  <si>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</si>
  <si>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</si>
  <si>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</si>
  <si>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</si>
  <si>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</si>
  <si>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</si>
  <si>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</si>
  <si>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</si>
  <si>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</si>
  <si>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</si>
  <si>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</si>
  <si>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</si>
  <si>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</si>
  <si>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</si>
  <si>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</si>
  <si>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</si>
  <si>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</si>
  <si>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</si>
  <si>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</si>
  <si>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</si>
  <si>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</si>
  <si>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</si>
  <si>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</si>
  <si>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</si>
  <si>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</si>
  <si>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</si>
  <si>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</si>
  <si>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</si>
  <si>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</si>
  <si>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</si>
  <si>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</si>
  <si>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</si>
  <si>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</si>
  <si>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</si>
  <si>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</si>
  <si>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</si>
  <si>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</si>
  <si>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</si>
  <si>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</si>
  <si>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</si>
  <si>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</si>
  <si>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</si>
  <si>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</si>
  <si>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</si>
  <si>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</si>
  <si>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</si>
  <si>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</si>
  <si>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</si>
  <si>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</si>
  <si>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</si>
  <si>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</si>
  <si>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</si>
  <si>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</si>
  <si>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</si>
  <si>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</si>
  <si>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</si>
  <si>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</si>
  <si>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</si>
  <si>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</si>
  <si>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</si>
  <si>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</si>
  <si>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</si>
  <si>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</si>
  <si>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</si>
  <si>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</si>
  <si>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</si>
  <si>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</si>
  <si>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</si>
  <si>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</si>
  <si>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</si>
  <si>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</si>
  <si>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</si>
  <si>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</si>
  <si>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</si>
  <si>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</si>
  <si>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</si>
  <si>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</si>
  <si>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</si>
  <si>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</si>
  <si>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</si>
  <si>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</si>
  <si>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</si>
  <si>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</si>
  <si>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</si>
  <si>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</si>
  <si>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</si>
  <si>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</si>
  <si>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</si>
  <si>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</si>
  <si>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</si>
  <si>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</si>
  <si>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</si>
  <si>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</si>
  <si>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</si>
  <si>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</si>
  <si>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</si>
  <si>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</si>
  <si>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</si>
  <si>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</si>
  <si>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</si>
  <si>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</si>
  <si>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</si>
  <si>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</si>
  <si>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</si>
  <si>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</si>
  <si>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</si>
  <si>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</si>
  <si>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</si>
  <si>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</si>
  <si>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</si>
  <si>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</si>
  <si>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</si>
  <si>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</si>
  <si>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</si>
  <si>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</si>
  <si>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</si>
  <si>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</si>
  <si>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</si>
  <si>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</si>
  <si>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</si>
  <si>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</si>
  <si>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</si>
  <si>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</si>
  <si>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</si>
  <si>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</si>
  <si>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</si>
  <si>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</si>
  <si>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</si>
  <si>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</si>
  <si>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</si>
  <si>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</si>
  <si>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</si>
  <si>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</si>
  <si>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</si>
  <si>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</si>
  <si>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</si>
  <si>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</si>
  <si>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</si>
  <si>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</si>
  <si>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</si>
  <si>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</si>
  <si>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</si>
  <si>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</si>
  <si>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</si>
  <si>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</si>
  <si>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</si>
  <si>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</si>
  <si>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</si>
  <si>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</si>
  <si>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</si>
  <si>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</si>
  <si>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</si>
  <si>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</si>
  <si>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</si>
  <si>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</si>
  <si>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</si>
  <si>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</si>
  <si>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</si>
  <si>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</si>
  <si>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</si>
  <si>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</si>
  <si>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</si>
  <si>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</si>
  <si>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</si>
  <si>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</si>
  <si>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</si>
  <si>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</si>
  <si>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</si>
  <si>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</si>
  <si>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</si>
  <si>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</si>
  <si>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</si>
  <si>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</si>
  <si>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</si>
  <si>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</si>
  <si>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</si>
  <si>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</si>
  <si>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</si>
  <si>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</si>
  <si>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</si>
  <si>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</si>
  <si>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</si>
  <si>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</si>
  <si>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</si>
  <si>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</si>
  <si>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</si>
  <si>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</si>
  <si>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</si>
  <si>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</si>
  <si>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</si>
  <si>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</si>
  <si>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</si>
  <si>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</si>
  <si>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</si>
  <si>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</si>
  <si>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</si>
  <si>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</si>
  <si>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</si>
  <si>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</si>
  <si>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</si>
  <si>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</si>
  <si>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</si>
  <si>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</si>
  <si>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</si>
  <si>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</si>
  <si>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</si>
  <si>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</si>
  <si>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</si>
  <si>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</si>
  <si>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</si>
  <si>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</si>
  <si>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</si>
  <si>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</si>
  <si>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</si>
  <si>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</si>
  <si>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</si>
  <si>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</si>
  <si>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</si>
  <si>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</si>
  <si>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</si>
  <si>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</si>
  <si>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</si>
  <si>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</si>
  <si>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</si>
  <si>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</si>
  <si>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</si>
  <si>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</si>
  <si>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</si>
  <si>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</si>
  <si>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</si>
  <si>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</si>
  <si>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</si>
  <si>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</si>
  <si>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</si>
  <si>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</si>
  <si>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</si>
  <si>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</si>
  <si>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</si>
  <si>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</si>
  <si>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</si>
  <si>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</si>
  <si>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</si>
  <si>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</si>
  <si>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</si>
  <si>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</si>
  <si>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</si>
  <si>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</si>
  <si>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</si>
  <si>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</si>
  <si>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</si>
  <si>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</si>
  <si>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</si>
  <si>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</si>
  <si>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</si>
  <si>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</si>
  <si>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</si>
  <si>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</si>
  <si>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</si>
  <si>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</si>
  <si>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</si>
  <si>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</si>
  <si>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</si>
  <si>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</si>
  <si>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</si>
  <si>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</si>
  <si>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</si>
  <si>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</si>
  <si>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</si>
  <si>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</si>
  <si>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</si>
  <si>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</si>
  <si>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</si>
  <si>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</si>
  <si>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</si>
  <si>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</si>
  <si>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</si>
  <si>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</si>
  <si>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</si>
  <si>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</si>
  <si>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</si>
  <si>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</si>
  <si>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</si>
  <si>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</si>
  <si>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</si>
  <si>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</si>
  <si>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</si>
  <si>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</si>
  <si>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</si>
  <si>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</si>
  <si>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</si>
  <si>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</si>
  <si>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</si>
  <si>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</si>
  <si>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</si>
  <si>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</si>
  <si>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</si>
  <si>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</si>
  <si>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</si>
  <si>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</si>
  <si>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</si>
  <si>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</si>
  <si>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</si>
  <si>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</si>
  <si>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</si>
  <si>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</si>
  <si>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</si>
  <si>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</si>
  <si>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</si>
  <si>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</si>
  <si>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</si>
  <si>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</si>
  <si>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</si>
  <si>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</si>
  <si>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</si>
  <si>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</si>
  <si>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</si>
  <si>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</si>
  <si>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</si>
  <si>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</si>
  <si>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</si>
  <si>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</si>
  <si>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</si>
  <si>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</si>
  <si>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</si>
  <si>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</si>
  <si>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</si>
  <si>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</si>
  <si>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</si>
  <si>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</si>
  <si>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</si>
  <si>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</si>
  <si>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</si>
  <si>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</si>
  <si>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</si>
  <si>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</si>
  <si>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</si>
  <si>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</si>
  <si>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</si>
  <si>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</si>
  <si>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</si>
  <si>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</si>
  <si>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</si>
  <si>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</si>
  <si>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</si>
  <si>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</si>
  <si>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</si>
  <si>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</si>
  <si>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</si>
  <si>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</si>
  <si>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</si>
  <si>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</si>
  <si>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</si>
  <si>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</si>
  <si>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</si>
  <si>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</si>
  <si>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</si>
  <si>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</si>
  <si>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</si>
  <si>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</si>
  <si>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</si>
  <si>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</si>
  <si>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</si>
  <si>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</si>
  <si>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</si>
  <si>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</si>
  <si>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</si>
  <si>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</si>
  <si>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</si>
  <si>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</si>
  <si>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</si>
  <si>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</si>
  <si>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</si>
  <si>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</si>
  <si>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</si>
  <si>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</si>
  <si>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</si>
  <si>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</si>
  <si>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</si>
  <si>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</si>
  <si>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</si>
  <si>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</si>
  <si>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</si>
  <si>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</si>
  <si>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</si>
  <si>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</si>
  <si>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</si>
  <si>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</si>
  <si>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</si>
  <si>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</si>
  <si>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</si>
  <si>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</si>
  <si>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</si>
  <si>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</si>
  <si>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</si>
  <si>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</si>
  <si>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</si>
  <si>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</si>
  <si>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</si>
  <si>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</si>
  <si>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</si>
  <si>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</si>
  <si>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</si>
  <si>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</si>
  <si>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</si>
  <si>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</si>
  <si>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</si>
  <si>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</si>
  <si>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</si>
  <si>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</si>
  <si>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</si>
  <si>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</si>
  <si>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</si>
  <si>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</si>
  <si>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</si>
  <si>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</si>
  <si>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</si>
  <si>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</si>
  <si>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</si>
  <si>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</si>
  <si>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</si>
  <si>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</si>
  <si>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</si>
  <si>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</si>
  <si>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</si>
  <si>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</si>
  <si>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</si>
  <si>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</si>
  <si>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</si>
  <si>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</si>
  <si>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</si>
  <si>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</si>
  <si>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</si>
  <si>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</si>
  <si>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</si>
  <si>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</si>
  <si>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</si>
  <si>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</si>
  <si>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</si>
  <si>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</si>
  <si>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</si>
  <si>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</si>
  <si>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</si>
  <si>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</si>
  <si>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</si>
  <si>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</si>
  <si>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</si>
  <si>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</si>
  <si>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</si>
  <si>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</si>
  <si>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</si>
  <si>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</si>
  <si>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</si>
  <si>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</si>
  <si>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</si>
  <si>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</si>
  <si>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</si>
  <si>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</si>
  <si>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</si>
  <si>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</si>
  <si>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</si>
  <si>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</si>
  <si>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</si>
  <si>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</si>
  <si>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</si>
  <si>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</si>
  <si>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</si>
  <si>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</si>
  <si>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</si>
  <si>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</si>
  <si>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</si>
  <si>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</si>
  <si>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</si>
  <si>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</si>
  <si>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</si>
  <si>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</si>
  <si>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</si>
  <si>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</si>
  <si>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</si>
  <si>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</si>
  <si>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</si>
  <si>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</si>
  <si>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</si>
  <si>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</si>
  <si>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</si>
  <si>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</si>
  <si>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</si>
  <si>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</si>
  <si>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</si>
  <si>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</si>
  <si>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</si>
  <si>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</si>
  <si>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</si>
  <si>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</si>
  <si>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</si>
  <si>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</si>
  <si>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</si>
  <si>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</si>
  <si>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</si>
  <si>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</si>
  <si>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</si>
  <si>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</si>
  <si>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</si>
  <si>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</si>
  <si>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</si>
  <si>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</si>
  <si>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</si>
  <si>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</si>
  <si>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</si>
  <si>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</si>
  <si>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</si>
  <si>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</si>
  <si>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</si>
  <si>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</si>
  <si>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</si>
  <si>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</si>
  <si>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</si>
  <si>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</si>
  <si>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</si>
  <si>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</si>
  <si>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</si>
  <si>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</si>
  <si>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</si>
  <si>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</si>
  <si>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</si>
  <si>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</si>
  <si>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</si>
  <si>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</si>
  <si>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</si>
  <si>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</si>
  <si>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</si>
  <si>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</si>
  <si>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</si>
  <si>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</si>
  <si>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</si>
  <si>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</si>
  <si>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</si>
  <si>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</si>
  <si>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</si>
  <si>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</si>
  <si>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</si>
  <si>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</si>
  <si>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</si>
  <si>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</si>
  <si>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</si>
  <si>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</si>
  <si>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</si>
  <si>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</si>
  <si>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</si>
  <si>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</si>
  <si>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</si>
  <si>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</si>
  <si>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</si>
  <si>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</si>
  <si>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</si>
  <si>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</si>
  <si>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</si>
  <si>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</si>
  <si>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</si>
  <si>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</si>
  <si>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</si>
  <si>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</si>
  <si>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</si>
  <si>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</si>
  <si>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</si>
  <si>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</si>
  <si>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</si>
  <si>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</si>
  <si>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</si>
  <si>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</si>
  <si>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</si>
  <si>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</si>
  <si>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</si>
  <si>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</si>
  <si>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</si>
  <si>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</si>
  <si>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</si>
  <si>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</si>
  <si>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</si>
  <si>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</si>
  <si>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</si>
  <si>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</si>
  <si>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</si>
  <si>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</si>
  <si>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</si>
  <si>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</si>
  <si>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</si>
  <si>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</si>
  <si>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</si>
  <si>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</si>
  <si>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</si>
  <si>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</si>
  <si>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</si>
  <si>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</si>
  <si>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</si>
  <si>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</si>
  <si>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</si>
  <si>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</si>
  <si>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</si>
  <si>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</si>
  <si>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</si>
  <si>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</si>
  <si>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</si>
  <si>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</si>
  <si>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</si>
  <si>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</si>
  <si>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</si>
  <si>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</si>
  <si>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</si>
  <si>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</si>
  <si>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</si>
  <si>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</si>
  <si>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</si>
  <si>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</si>
  <si>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</si>
  <si>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</si>
  <si>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</si>
  <si>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</si>
  <si>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</si>
  <si>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</si>
  <si>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</si>
  <si>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</si>
  <si>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</si>
  <si>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</si>
  <si>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</si>
  <si>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</si>
  <si>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</si>
  <si>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</si>
  <si>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</si>
  <si>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</si>
  <si>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</si>
  <si>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</si>
  <si>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</si>
  <si>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</si>
  <si>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</si>
  <si>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</si>
  <si>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</si>
  <si>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</si>
  <si>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</si>
  <si>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</si>
  <si>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</si>
  <si>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</si>
  <si>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</si>
  <si>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</si>
  <si>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</si>
  <si>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</si>
  <si>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</si>
  <si>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</si>
  <si>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</si>
  <si>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</si>
  <si>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</si>
  <si>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</si>
  <si>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</si>
  <si>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</si>
  <si>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</si>
  <si>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</si>
  <si>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</si>
  <si>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</si>
  <si>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</si>
  <si>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</si>
  <si>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</si>
  <si>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</si>
  <si>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</si>
  <si>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</si>
  <si>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</si>
  <si>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</si>
  <si>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</si>
  <si>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</si>
  <si>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</si>
  <si>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</si>
  <si>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</si>
  <si>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</si>
  <si>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</si>
  <si>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</si>
  <si>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</si>
  <si>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</si>
  <si>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</si>
  <si>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</si>
  <si>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</si>
  <si>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</si>
  <si>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</si>
  <si>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</si>
  <si>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</si>
  <si>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</si>
  <si>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</si>
  <si>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</si>
  <si>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</si>
  <si>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</si>
  <si>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</si>
  <si>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</si>
  <si>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</si>
  <si>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</si>
  <si>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</si>
  <si>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</si>
  <si>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</si>
  <si>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</si>
  <si>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</si>
  <si>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</si>
  <si>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</si>
  <si>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</si>
  <si>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</si>
  <si>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</si>
  <si>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</si>
  <si>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</si>
  <si>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</si>
  <si>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</si>
  <si>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</si>
  <si>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</si>
  <si>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</si>
  <si>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</si>
  <si>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</si>
  <si>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</si>
  <si>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</si>
  <si>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</si>
  <si>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</si>
  <si>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</si>
  <si>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</si>
  <si>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</si>
  <si>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</si>
  <si>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</si>
  <si>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</si>
  <si>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</si>
  <si>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</si>
  <si>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</si>
  <si>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</si>
  <si>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</si>
  <si>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</si>
  <si>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</si>
  <si>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</si>
  <si>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</si>
  <si>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</si>
  <si>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</si>
  <si>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</si>
  <si>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</si>
  <si>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</si>
  <si>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</si>
  <si>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</si>
  <si>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</si>
  <si>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</si>
  <si>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</si>
  <si>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</si>
  <si>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</si>
  <si>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</si>
  <si>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</si>
  <si>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</si>
  <si>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</si>
  <si>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</si>
  <si>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</si>
  <si>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</si>
  <si>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</si>
  <si>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</si>
  <si>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</si>
  <si>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</si>
  <si>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</si>
  <si>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</si>
  <si>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</si>
  <si>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</si>
  <si>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</si>
  <si>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</si>
  <si>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</si>
  <si>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</si>
  <si>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</si>
  <si>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</si>
  <si>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</si>
  <si>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</si>
  <si>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</si>
  <si>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</si>
  <si>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</si>
  <si>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</si>
  <si>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</si>
  <si>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</si>
  <si>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</si>
  <si>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</si>
  <si>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</si>
  <si>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</si>
  <si>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</si>
  <si>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</si>
  <si>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</si>
  <si>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</si>
  <si>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</si>
  <si>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</si>
  <si>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</si>
  <si>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</si>
  <si>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</si>
  <si>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</si>
  <si>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</si>
  <si>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</si>
  <si>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</si>
  <si>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</si>
  <si>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</si>
  <si>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</si>
  <si>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</si>
  <si>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</si>
  <si>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</si>
  <si>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</si>
  <si>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</si>
  <si>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</si>
  <si>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</si>
  <si>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</si>
  <si>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</si>
  <si>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</si>
  <si>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</si>
  <si>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</si>
  <si>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</si>
  <si>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</si>
  <si>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</si>
  <si>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</si>
  <si>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</si>
  <si>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</si>
  <si>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</si>
  <si>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</si>
  <si>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</si>
  <si>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</si>
  <si>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</si>
  <si>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</si>
  <si>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</si>
  <si>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</si>
  <si>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</si>
  <si>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</si>
  <si>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</si>
  <si>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</si>
  <si>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</si>
  <si>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</si>
  <si>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</si>
  <si>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</si>
  <si>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</si>
  <si>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</si>
  <si>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</si>
  <si>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</si>
  <si>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</si>
  <si>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</si>
  <si>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</si>
  <si>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</si>
  <si>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</si>
  <si>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</si>
  <si>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</si>
  <si>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</si>
  <si>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</si>
  <si>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</si>
  <si>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</si>
  <si>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</si>
  <si>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</si>
  <si>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</si>
  <si>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</si>
  <si>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</si>
  <si>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</si>
  <si>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</si>
  <si>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</si>
  <si>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</si>
  <si>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</si>
  <si>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</si>
  <si>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</si>
  <si>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</si>
  <si>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</si>
  <si>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</si>
  <si>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</si>
  <si>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</si>
  <si>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</si>
  <si>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</si>
  <si>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</si>
  <si>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</si>
  <si>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</si>
  <si>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</si>
  <si>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</si>
  <si>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</si>
  <si>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</si>
  <si>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</si>
  <si>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</si>
  <si>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</si>
  <si>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</si>
  <si>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</si>
  <si>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</si>
  <si>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</si>
  <si>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</si>
  <si>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</si>
  <si>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</si>
  <si>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</si>
  <si>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</si>
  <si>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</si>
  <si>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</si>
  <si>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</si>
  <si>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</si>
  <si>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</si>
  <si>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</si>
  <si>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</si>
  <si>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</si>
  <si>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</si>
  <si>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</si>
  <si>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</si>
  <si>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</si>
  <si>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</si>
  <si>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</si>
  <si>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</si>
  <si>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</si>
  <si>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</si>
  <si>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</si>
  <si>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</si>
  <si>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</si>
  <si>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</si>
  <si>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</si>
  <si>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</si>
  <si>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</si>
  <si>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</si>
  <si>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</si>
  <si>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</si>
  <si>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</si>
  <si>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</si>
  <si>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</si>
  <si>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</si>
  <si>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</si>
  <si>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</si>
  <si>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</si>
  <si>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</si>
  <si>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</si>
  <si>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</si>
  <si>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</si>
  <si>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</si>
  <si>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</si>
  <si>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</si>
  <si>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</si>
  <si>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</si>
  <si>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</si>
  <si>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</si>
  <si>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</si>
  <si>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</si>
  <si>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</si>
  <si>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</si>
  <si>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</si>
  <si>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</si>
  <si>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</si>
  <si>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</si>
  <si>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</si>
  <si>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</si>
  <si>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</si>
  <si>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</si>
  <si>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</si>
  <si>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</si>
  <si>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</si>
  <si>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</si>
  <si>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</si>
  <si>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</si>
  <si>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</si>
  <si>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</si>
  <si>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</si>
  <si>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</si>
  <si>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</si>
  <si>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</si>
  <si>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</si>
  <si>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</si>
  <si>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</si>
  <si>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</si>
  <si>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</si>
  <si>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</si>
  <si>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</si>
  <si>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</si>
  <si>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</si>
  <si>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</si>
  <si>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</si>
  <si>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</si>
  <si>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</si>
  <si>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</si>
  <si>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</si>
  <si>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</si>
  <si>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</si>
  <si>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</si>
  <si>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</si>
  <si>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</si>
  <si>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</si>
  <si>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</si>
  <si>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</si>
  <si>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</si>
  <si>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</si>
  <si>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</si>
  <si>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</si>
  <si>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</si>
  <si>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</si>
  <si>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</si>
  <si>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</si>
  <si>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</si>
  <si>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</si>
  <si>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</si>
  <si>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</si>
  <si>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</si>
  <si>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</si>
  <si>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</si>
  <si>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</si>
  <si>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</si>
  <si>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</si>
  <si>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</si>
  <si>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</si>
  <si>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</si>
  <si>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</si>
  <si>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</si>
  <si>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</si>
  <si>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</si>
  <si>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</si>
  <si>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</si>
  <si>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</si>
  <si>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</si>
  <si>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</si>
  <si>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</si>
  <si>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</si>
  <si>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</si>
  <si>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</si>
  <si>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</si>
  <si>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</si>
  <si>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</si>
  <si>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</si>
  <si>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</si>
  <si>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</si>
  <si>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</si>
  <si>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</si>
  <si>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</si>
  <si>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</si>
  <si>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</si>
  <si>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</si>
  <si>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</si>
  <si>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</si>
  <si>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</si>
  <si>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</si>
  <si>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</si>
  <si>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</si>
  <si>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</si>
  <si>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</si>
  <si>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</si>
  <si>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</si>
  <si>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</si>
  <si>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</si>
  <si>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</si>
  <si>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</si>
  <si>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</si>
  <si>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</si>
  <si>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</si>
  <si>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</si>
  <si>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</si>
  <si>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</si>
  <si>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</si>
  <si>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</si>
  <si>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</si>
  <si>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</si>
  <si>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</si>
  <si>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</si>
  <si>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</si>
  <si>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</si>
  <si>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</si>
  <si>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</si>
  <si>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</si>
  <si>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</si>
  <si>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</si>
  <si>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</si>
  <si>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</si>
  <si>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</si>
  <si>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</si>
  <si>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</si>
  <si>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</si>
  <si>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</si>
  <si>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</si>
  <si>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</si>
  <si>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</si>
  <si>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</si>
  <si>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</si>
  <si>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</si>
  <si>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</si>
  <si>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</si>
  <si>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</si>
  <si>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</si>
  <si>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</si>
  <si>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</si>
  <si>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</si>
  <si>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</si>
  <si>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</si>
  <si>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</si>
  <si>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</si>
  <si>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</si>
  <si>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</si>
  <si>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</si>
  <si>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</si>
  <si>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</si>
  <si>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</si>
  <si>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</si>
  <si>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</si>
  <si>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</si>
  <si>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</si>
  <si>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</si>
  <si>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</si>
  <si>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</si>
  <si>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</si>
  <si>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</si>
  <si>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</si>
  <si>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</si>
  <si>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</si>
  <si>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</si>
  <si>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</si>
  <si>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</si>
  <si>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</si>
  <si>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</si>
  <si>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</si>
  <si>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</si>
  <si>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</si>
  <si>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</si>
  <si>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</si>
  <si>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</si>
  <si>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</si>
  <si>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</si>
  <si>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</si>
  <si>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</si>
  <si>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</si>
  <si>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</si>
  <si>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</si>
  <si>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</si>
  <si>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</si>
  <si>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</si>
  <si>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</si>
  <si>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</si>
  <si>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</si>
  <si>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</si>
  <si>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</si>
  <si>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</si>
  <si>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</si>
  <si>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</si>
  <si>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</si>
  <si>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</si>
  <si>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</si>
  <si>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</si>
  <si>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</si>
  <si>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</si>
  <si>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</si>
  <si>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</si>
  <si>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</si>
  <si>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</si>
  <si>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</si>
  <si>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</si>
  <si>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</si>
  <si>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</si>
  <si>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</si>
  <si>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</si>
  <si>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</si>
  <si>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</si>
  <si>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</si>
  <si>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</si>
  <si>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</si>
  <si>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</si>
  <si>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</si>
  <si>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</si>
  <si>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</si>
  <si>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</si>
  <si>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</si>
  <si>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</si>
  <si>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</si>
  <si>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</si>
  <si>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</si>
  <si>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</si>
  <si>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</si>
  <si>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</si>
  <si>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</si>
  <si>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</si>
  <si>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</si>
  <si>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</si>
  <si>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</si>
  <si>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</si>
  <si>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</si>
  <si>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</si>
  <si>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</si>
  <si>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</si>
  <si>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</si>
  <si>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</si>
  <si>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</si>
  <si>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</si>
  <si>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</si>
  <si>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</si>
  <si>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</si>
  <si>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</si>
  <si>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</si>
  <si>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</si>
  <si>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</si>
  <si>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</si>
  <si>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</si>
  <si>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</si>
  <si>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</si>
  <si>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</si>
  <si>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</si>
  <si>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</si>
  <si>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</si>
  <si>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</si>
  <si>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</si>
  <si>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</si>
  <si>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</si>
  <si>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</si>
  <si>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</si>
  <si>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</si>
  <si>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</si>
  <si>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</si>
  <si>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</si>
  <si>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</si>
  <si>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</si>
  <si>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</si>
  <si>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</si>
  <si>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</si>
  <si>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</si>
  <si>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</si>
  <si>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</si>
  <si>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</si>
  <si>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</si>
  <si>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</si>
  <si>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</si>
  <si>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</si>
  <si>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</si>
  <si>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</si>
  <si>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</si>
  <si>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</si>
  <si>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</si>
  <si>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</si>
  <si>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</si>
  <si>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</si>
  <si>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</si>
  <si>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</si>
  <si>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</si>
  <si>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</si>
  <si>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</si>
  <si>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</si>
  <si>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</si>
  <si>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</si>
  <si>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</si>
  <si>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</si>
  <si>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</si>
  <si>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</si>
  <si>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</si>
  <si>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</si>
  <si>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</si>
  <si>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</si>
  <si>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</si>
  <si>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</si>
  <si>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</si>
  <si>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</si>
  <si>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</si>
  <si>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</si>
  <si>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</si>
  <si>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</si>
  <si>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</si>
  <si>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</si>
  <si>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</si>
  <si>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</si>
  <si>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</si>
  <si>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</si>
  <si>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</si>
  <si>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</si>
  <si>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</si>
  <si>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</si>
  <si>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</si>
  <si>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</si>
  <si>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</si>
  <si>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</si>
  <si>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</si>
  <si>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</si>
  <si>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</si>
  <si>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</si>
  <si>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</si>
  <si>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</si>
  <si>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</si>
  <si>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</si>
  <si>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</si>
  <si>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</si>
  <si>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</si>
  <si>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</si>
  <si>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</si>
  <si>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</si>
  <si>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</si>
  <si>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</si>
  <si>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</si>
  <si>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</si>
  <si>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</si>
  <si>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</si>
  <si>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</si>
  <si>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</si>
  <si>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</si>
  <si>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</si>
  <si>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</si>
  <si>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</si>
  <si>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</si>
  <si>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</si>
  <si>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</si>
  <si>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</si>
  <si>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</si>
  <si>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</si>
  <si>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</si>
  <si>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</si>
  <si>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</si>
  <si>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</si>
  <si>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</si>
  <si>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</si>
  <si>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</si>
  <si>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</si>
  <si>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</si>
  <si>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</si>
  <si>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</si>
  <si>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</si>
  <si>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</si>
  <si>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</si>
  <si>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</si>
  <si>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</si>
  <si>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</si>
  <si>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</si>
  <si>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</si>
  <si>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</si>
  <si>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</si>
  <si>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</si>
  <si>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</si>
  <si>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</si>
  <si>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</si>
  <si>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</si>
  <si>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</si>
  <si>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</si>
  <si>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</si>
  <si>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</si>
  <si>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</si>
  <si>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</si>
  <si>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</si>
  <si>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</si>
  <si>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</si>
  <si>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</si>
  <si>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</si>
  <si>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</si>
  <si>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</si>
  <si>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</si>
  <si>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</si>
  <si>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</si>
  <si>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</si>
  <si>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</si>
  <si>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</si>
  <si>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</si>
  <si>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</si>
  <si>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</si>
  <si>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</si>
  <si>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</si>
  <si>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</si>
  <si>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</si>
  <si>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</si>
  <si>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</si>
  <si>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</si>
  <si>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</si>
  <si>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</si>
  <si>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</si>
  <si>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</si>
  <si>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</si>
  <si>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</si>
  <si>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</si>
  <si>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</si>
  <si>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</si>
  <si>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</si>
  <si>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</si>
  <si>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</si>
  <si>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</si>
  <si>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</si>
  <si>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</si>
  <si>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</si>
  <si>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</si>
  <si>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</si>
  <si>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</si>
  <si>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</si>
  <si>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</si>
  <si>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</si>
  <si>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</si>
  <si>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</si>
  <si>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</si>
  <si>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</si>
  <si>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</si>
  <si>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</si>
  <si>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</si>
  <si>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</si>
  <si>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</si>
  <si>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</si>
  <si>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</si>
  <si>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</si>
  <si>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</si>
  <si>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</si>
  <si>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</si>
  <si>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</si>
  <si>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</si>
  <si>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</si>
  <si>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</si>
  <si>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</si>
  <si>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</si>
  <si>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</si>
  <si>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</si>
  <si>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</si>
  <si>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</si>
  <si>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</si>
  <si>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</si>
  <si>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</si>
  <si>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</si>
  <si>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</si>
  <si>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</si>
  <si>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</si>
  <si>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</si>
  <si>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</si>
  <si>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</si>
  <si>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</si>
  <si>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</si>
  <si>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</si>
  <si>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</si>
  <si>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</si>
  <si>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</si>
  <si>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</si>
  <si>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</si>
  <si>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</si>
  <si>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</si>
  <si>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</si>
  <si>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</si>
  <si>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</si>
  <si>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</si>
  <si>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</si>
  <si>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</si>
  <si>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</si>
  <si>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</si>
  <si>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</si>
  <si>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</si>
  <si>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</si>
  <si>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</si>
  <si>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</si>
  <si>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</si>
  <si>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</si>
  <si>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</si>
  <si>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</si>
  <si>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</si>
  <si>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</si>
  <si>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</si>
  <si>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</si>
  <si>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</si>
  <si>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</si>
  <si>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</si>
  <si>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</si>
  <si>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</si>
  <si>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</si>
  <si>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</si>
  <si>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</si>
  <si>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</si>
  <si>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</si>
  <si>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</si>
  <si>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</si>
  <si>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</si>
  <si>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</si>
  <si>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</si>
  <si>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</si>
  <si>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</si>
  <si>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</si>
  <si>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</si>
  <si>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</si>
  <si>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</si>
  <si>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</si>
  <si>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</si>
  <si>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</si>
  <si>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</si>
  <si>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</si>
  <si>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</si>
  <si>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</si>
  <si>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</si>
  <si>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</si>
  <si>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</si>
  <si>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</si>
  <si>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</si>
  <si>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</si>
  <si>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</si>
  <si>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</si>
  <si>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</si>
  <si>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</si>
  <si>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</si>
  <si>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</si>
  <si>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</si>
  <si>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</si>
  <si>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</si>
  <si>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</si>
  <si>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</si>
  <si>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</si>
  <si>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</si>
  <si>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</si>
  <si>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</si>
  <si>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</si>
  <si>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</si>
  <si>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</si>
  <si>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</si>
  <si>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</si>
  <si>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</si>
  <si>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</si>
  <si>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</si>
  <si>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</si>
  <si>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</si>
  <si>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</si>
  <si>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</si>
  <si>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</si>
  <si>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</si>
  <si>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</si>
  <si>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</si>
  <si>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</si>
  <si>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</si>
  <si>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</si>
  <si>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</si>
  <si>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</si>
  <si>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</si>
  <si>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</si>
  <si>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</si>
  <si>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</si>
  <si>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</si>
  <si>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</si>
  <si>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</si>
  <si>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</si>
  <si>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</si>
  <si>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</si>
  <si>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</si>
  <si>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</si>
  <si>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</si>
  <si>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</si>
  <si>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</si>
  <si>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</si>
  <si>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</si>
  <si>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</si>
  <si>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</si>
  <si>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</si>
  <si>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</si>
  <si>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</si>
  <si>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</si>
  <si>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</si>
  <si>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</si>
  <si>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</si>
  <si>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</si>
  <si>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</si>
  <si>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</si>
  <si>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</si>
  <si>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</si>
  <si>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</si>
  <si>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</si>
  <si>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</si>
  <si>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</si>
  <si>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</si>
  <si>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</si>
  <si>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</si>
  <si>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</si>
  <si>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</si>
  <si>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</si>
  <si>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</si>
  <si>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</si>
  <si>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</si>
  <si>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</si>
  <si>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</si>
  <si>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</si>
  <si>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</si>
  <si>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</si>
  <si>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</si>
  <si>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</si>
  <si>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</si>
  <si>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</si>
  <si>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</si>
  <si>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</si>
  <si>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</si>
  <si>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</si>
  <si>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</si>
  <si>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</si>
  <si>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</si>
  <si>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</si>
  <si>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</si>
  <si>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</si>
  <si>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</si>
  <si>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</si>
  <si>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</si>
  <si>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</si>
  <si>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</si>
  <si>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</si>
  <si>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</si>
  <si>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</si>
  <si>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</si>
  <si>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</si>
  <si>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</si>
  <si>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</si>
  <si>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</si>
  <si>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</si>
  <si>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</si>
  <si>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</si>
  <si>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</si>
  <si>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</si>
  <si>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</si>
  <si>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</si>
  <si>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</si>
  <si>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</si>
  <si>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</si>
  <si>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</si>
  <si>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</si>
  <si>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</si>
  <si>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</si>
  <si>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</si>
  <si>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</si>
  <si>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</si>
  <si>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</si>
  <si>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</si>
  <si>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</si>
  <si>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</si>
  <si>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</si>
  <si>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</si>
  <si>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</si>
  <si>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</si>
  <si>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</si>
  <si>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</si>
  <si>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</si>
  <si>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</si>
  <si>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</si>
  <si>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</si>
  <si>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</si>
  <si>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</si>
  <si>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</si>
  <si>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</si>
  <si>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</si>
  <si>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</si>
  <si>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</si>
  <si>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</si>
  <si>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</si>
  <si>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</si>
  <si>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</si>
  <si>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</si>
  <si>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</si>
  <si>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</si>
  <si>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</si>
  <si>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</si>
  <si>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</si>
  <si>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</si>
  <si>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</si>
  <si>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</si>
  <si>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</si>
  <si>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</si>
  <si>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</si>
  <si>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</si>
  <si>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</si>
  <si>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</si>
  <si>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</si>
  <si>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</si>
  <si>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</si>
  <si>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</si>
  <si>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</si>
  <si>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</si>
  <si>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</si>
  <si>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</si>
  <si>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</si>
  <si>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</si>
  <si>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</si>
  <si>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</si>
  <si>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</si>
  <si>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</si>
  <si>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</si>
  <si>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</si>
  <si>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</si>
  <si>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</si>
  <si>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</si>
  <si>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</si>
  <si>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</si>
  <si>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</si>
  <si>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</si>
  <si>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</si>
  <si>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</si>
  <si>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</si>
  <si>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</si>
  <si>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</si>
  <si>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</si>
  <si>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</si>
  <si>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</si>
  <si>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</si>
  <si>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</si>
  <si>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</si>
  <si>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</si>
  <si>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</si>
  <si>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</si>
  <si>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</si>
  <si>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</si>
  <si>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</si>
  <si>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</si>
  <si>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</si>
  <si>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</si>
  <si>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</si>
  <si>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</si>
  <si>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</si>
  <si>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</si>
  <si>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</si>
  <si>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</si>
  <si>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</si>
  <si>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</si>
  <si>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</si>
  <si>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</si>
  <si>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</si>
  <si>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</si>
  <si>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</si>
  <si>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</si>
  <si>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</si>
  <si>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</si>
  <si>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</si>
  <si>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</si>
  <si>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</si>
  <si>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</si>
  <si>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</si>
  <si>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</si>
  <si>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</si>
  <si>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</si>
  <si>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</si>
  <si>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</si>
  <si>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</si>
  <si>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</si>
  <si>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</si>
  <si>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</si>
  <si>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</si>
  <si>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</si>
  <si>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</si>
  <si>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</si>
  <si>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</si>
  <si>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</si>
  <si>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</si>
  <si>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</si>
  <si>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</si>
  <si>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</si>
  <si>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</si>
  <si>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</si>
  <si>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</si>
  <si>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</si>
  <si>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</si>
  <si>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</si>
  <si>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</si>
  <si>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</si>
  <si>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</si>
  <si>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</si>
  <si>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</si>
  <si>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</si>
  <si>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</si>
  <si>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</si>
  <si>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</si>
  <si>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</si>
  <si>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</si>
  <si>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</si>
  <si>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</si>
  <si>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</si>
  <si>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</si>
  <si>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</si>
  <si>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</si>
  <si>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</si>
  <si>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</si>
  <si>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</si>
  <si>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</si>
  <si>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</si>
  <si>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</si>
  <si>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</si>
  <si>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</si>
  <si>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</si>
  <si>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</si>
  <si>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</si>
  <si>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</si>
  <si>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</si>
  <si>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</si>
  <si>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</si>
  <si>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</si>
  <si>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</si>
  <si>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</si>
  <si>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</si>
  <si>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</si>
  <si>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</si>
  <si>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</si>
  <si>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</si>
  <si>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</si>
  <si>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</si>
  <si>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</si>
  <si>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</si>
  <si>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</si>
  <si>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</si>
  <si>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</si>
  <si>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</si>
  <si>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</si>
  <si>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</si>
  <si>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</si>
  <si>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</si>
  <si>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</si>
  <si>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</si>
  <si>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</si>
  <si>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</si>
  <si>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</si>
  <si>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</si>
  <si>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</si>
  <si>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</si>
  <si>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</si>
  <si>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</si>
  <si>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</si>
  <si>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</si>
  <si>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</si>
  <si>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</si>
  <si>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</si>
  <si>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</si>
  <si>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</si>
  <si>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</si>
  <si>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</si>
  <si>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</si>
  <si>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</si>
  <si>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</si>
  <si>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</si>
  <si>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</si>
  <si>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</si>
  <si>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</si>
  <si>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</si>
  <si>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</si>
  <si>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</si>
  <si>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</si>
  <si>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</si>
  <si>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</si>
  <si>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</si>
  <si>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</si>
  <si>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</si>
  <si>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</si>
  <si>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</si>
  <si>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</si>
  <si>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</si>
  <si>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</si>
  <si>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</si>
  <si>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</si>
  <si>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</si>
  <si>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</si>
  <si>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</si>
  <si>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</si>
  <si>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</si>
  <si>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</si>
  <si>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</si>
  <si>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</si>
  <si>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</si>
  <si>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</si>
  <si>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</si>
  <si>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</si>
  <si>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</si>
  <si>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</si>
  <si>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</si>
  <si>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</si>
  <si>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</si>
  <si>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</si>
  <si>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</si>
  <si>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</si>
  <si>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</si>
  <si>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</si>
  <si>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</si>
  <si>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</si>
  <si>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</si>
  <si>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</si>
  <si>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</si>
  <si>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</si>
  <si>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</si>
  <si>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</si>
  <si>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</si>
  <si>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</si>
  <si>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</si>
  <si>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</si>
  <si>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</si>
  <si>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</si>
  <si>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</si>
  <si>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</si>
  <si>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</si>
  <si>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</si>
  <si>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</si>
  <si>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</si>
  <si>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</si>
  <si>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</si>
  <si>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</si>
  <si>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</si>
  <si>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</si>
  <si>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</si>
  <si>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</si>
  <si>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</si>
  <si>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</si>
  <si>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</si>
  <si>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</si>
  <si>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</si>
  <si>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</si>
  <si>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</si>
  <si>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</si>
  <si>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</si>
  <si>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</si>
  <si>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</si>
  <si>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</si>
  <si>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</si>
  <si>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</si>
  <si>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</si>
  <si>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</si>
  <si>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</si>
  <si>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</si>
  <si>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</si>
  <si>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</si>
  <si>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</si>
  <si>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</si>
  <si>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</si>
  <si>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</si>
  <si>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</si>
  <si>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</si>
  <si>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</si>
  <si>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</si>
  <si>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</si>
  <si>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</si>
  <si>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</si>
  <si>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</si>
  <si>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</si>
  <si>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</si>
  <si>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</si>
  <si>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</si>
  <si>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</si>
  <si>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</si>
  <si>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</si>
  <si>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</si>
  <si>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</si>
  <si>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</si>
  <si>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</si>
  <si>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</si>
  <si>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</si>
  <si>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</si>
  <si>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</si>
  <si>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</si>
  <si>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</si>
  <si>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</si>
  <si>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</si>
  <si>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</si>
  <si>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</si>
  <si>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</si>
  <si>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</si>
  <si>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</si>
  <si>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</si>
  <si>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</si>
  <si>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</si>
  <si>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</si>
  <si>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</si>
  <si>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</si>
  <si>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</si>
  <si>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</si>
  <si>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</si>
  <si>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</si>
  <si>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</si>
  <si>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</si>
  <si>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</si>
  <si>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</si>
  <si>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</si>
  <si>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</si>
  <si>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</si>
  <si>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</si>
  <si>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</si>
  <si>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</si>
  <si>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</si>
  <si>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</si>
  <si>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</si>
  <si>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</si>
  <si>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</si>
  <si>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</si>
  <si>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</si>
  <si>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</si>
  <si>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</si>
  <si>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</si>
  <si>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</si>
  <si>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</si>
  <si>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</si>
  <si>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</si>
  <si>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</si>
  <si>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</si>
  <si>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</si>
  <si>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</si>
  <si>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</si>
  <si>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</si>
  <si>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</si>
  <si>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</si>
  <si>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</si>
  <si>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</si>
  <si>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</si>
  <si>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</si>
  <si>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</si>
  <si>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</si>
  <si>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</si>
  <si>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</si>
  <si>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</si>
  <si>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</si>
  <si>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</si>
  <si>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</si>
  <si>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</si>
  <si>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</si>
  <si>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</si>
  <si>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</si>
  <si>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</si>
  <si>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</si>
  <si>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</si>
  <si>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</si>
  <si>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</si>
  <si>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</si>
  <si>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</si>
  <si>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</si>
  <si>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</si>
  <si>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</si>
  <si>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</si>
  <si>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</si>
  <si>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</si>
  <si>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</si>
  <si>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</si>
  <si>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</si>
  <si>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</si>
  <si>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</si>
  <si>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</si>
  <si>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</si>
  <si>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</si>
  <si>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</si>
  <si>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</si>
  <si>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</si>
  <si>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</si>
  <si>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</si>
  <si>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</si>
  <si>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</si>
  <si>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</si>
  <si>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</si>
  <si>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</si>
  <si>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</si>
  <si>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</si>
  <si>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</si>
  <si>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</si>
  <si>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</si>
  <si>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</si>
  <si>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</si>
  <si>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</si>
  <si>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</si>
  <si>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</si>
  <si>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</si>
  <si>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</si>
  <si>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</si>
  <si>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</si>
  <si>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</si>
  <si>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</si>
  <si>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</si>
  <si>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</si>
  <si>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</si>
  <si>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</si>
  <si>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</si>
  <si>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</si>
  <si>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</si>
  <si>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</si>
  <si>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</si>
  <si>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</si>
  <si>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</si>
  <si>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</si>
  <si>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</si>
  <si>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</si>
  <si>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</si>
  <si>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</si>
  <si>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</si>
  <si>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</si>
  <si>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</si>
  <si>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</si>
  <si>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</si>
  <si>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</si>
  <si>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</si>
  <si>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</si>
  <si>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</si>
  <si>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</si>
  <si>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</si>
  <si>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</si>
  <si>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</si>
  <si>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</si>
  <si>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</si>
  <si>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</si>
  <si>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</si>
  <si>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</si>
  <si>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</si>
  <si>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</si>
  <si>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</si>
  <si>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</si>
  <si>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</si>
  <si>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</si>
  <si>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</si>
  <si>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</si>
  <si>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</si>
  <si>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</si>
  <si>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</si>
  <si>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</si>
  <si>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</si>
  <si>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</si>
  <si>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</si>
  <si>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</si>
  <si>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</si>
  <si>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</si>
  <si>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</si>
  <si>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</si>
  <si>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</si>
  <si>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</si>
  <si>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</si>
  <si>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</si>
  <si>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</si>
  <si>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</si>
  <si>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</si>
  <si>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</si>
  <si>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</si>
  <si>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</si>
  <si>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</si>
  <si>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</si>
  <si>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</si>
  <si>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</si>
  <si>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</si>
  <si>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</si>
  <si>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</si>
  <si>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</si>
  <si>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</si>
  <si>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</si>
  <si>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</si>
  <si>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</si>
  <si>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</si>
  <si>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</si>
  <si>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</si>
  <si>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</si>
  <si>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</si>
  <si>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</si>
  <si>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</si>
  <si>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</si>
  <si>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</si>
  <si>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</si>
  <si>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</si>
  <si>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</si>
  <si>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</si>
  <si>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</si>
  <si>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</si>
  <si>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</si>
  <si>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</si>
  <si>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</si>
  <si>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</si>
  <si>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</si>
  <si>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</si>
  <si>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</si>
  <si>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</si>
  <si>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</si>
  <si>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</si>
  <si>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</si>
  <si>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</si>
  <si>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</si>
  <si>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</si>
  <si>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</si>
  <si>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</si>
  <si>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</si>
  <si>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</si>
  <si>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</si>
  <si>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</si>
  <si>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</si>
  <si>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</si>
  <si>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</si>
  <si>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</si>
  <si>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</si>
  <si>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</si>
  <si>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</si>
  <si>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</si>
  <si>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</si>
  <si>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</si>
  <si>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</si>
  <si>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</si>
  <si>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</si>
  <si>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</si>
  <si>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</si>
  <si>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</si>
  <si>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</si>
  <si>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</si>
  <si>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</si>
  <si>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</si>
  <si>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</si>
  <si>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</si>
  <si>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</si>
  <si>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</si>
  <si>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</si>
  <si>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</si>
  <si>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</si>
  <si>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</si>
  <si>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</si>
  <si>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</si>
  <si>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</si>
  <si>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</si>
  <si>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</si>
  <si>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</si>
  <si>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</si>
  <si>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</si>
  <si>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</si>
  <si>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</si>
  <si>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</si>
  <si>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</si>
  <si>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</si>
  <si>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</si>
  <si>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</si>
  <si>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</si>
  <si>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</si>
  <si>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</si>
  <si>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</si>
  <si>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</si>
  <si>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</si>
  <si>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</si>
  <si>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</si>
  <si>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</si>
  <si>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</si>
  <si>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</si>
  <si>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</si>
  <si>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</si>
  <si>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</si>
  <si>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</si>
  <si>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</si>
  <si>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</si>
  <si>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</si>
  <si>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</si>
  <si>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</si>
  <si>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</si>
  <si>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</si>
  <si>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</si>
  <si>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</si>
  <si>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</si>
  <si>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</si>
  <si>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</si>
  <si>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</si>
  <si>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</si>
  <si>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</si>
  <si>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</si>
  <si>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</si>
  <si>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</si>
  <si>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</si>
  <si>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</si>
  <si>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</si>
  <si>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</si>
  <si>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</si>
  <si>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</si>
  <si>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</si>
  <si>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</si>
  <si>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</si>
  <si>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</si>
  <si>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</si>
  <si>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</si>
  <si>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</si>
  <si>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</si>
  <si>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</si>
  <si>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</si>
  <si>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</si>
  <si>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</si>
  <si>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</si>
  <si>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</si>
  <si>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</si>
  <si>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</si>
  <si>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</si>
  <si>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</si>
  <si>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</si>
  <si>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</si>
  <si>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</si>
  <si>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</si>
  <si>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</si>
  <si>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</si>
  <si>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</si>
  <si>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</si>
  <si>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</si>
  <si>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</si>
  <si>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</si>
  <si>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</si>
  <si>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</si>
  <si>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</si>
  <si>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</si>
  <si>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</si>
  <si>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</si>
  <si>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</si>
  <si>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</si>
  <si>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</si>
  <si>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</si>
  <si>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</si>
  <si>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</si>
  <si>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</si>
  <si>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</si>
  <si>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</si>
  <si>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</si>
  <si>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</si>
  <si>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</si>
  <si>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</si>
  <si>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</si>
  <si>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</si>
  <si>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</si>
  <si>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</si>
  <si>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</si>
  <si>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</si>
  <si>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</si>
  <si>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</si>
  <si>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</si>
  <si>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</si>
  <si>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</si>
  <si>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</si>
  <si>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</si>
  <si>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</si>
  <si>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</si>
  <si>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</si>
  <si>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</si>
  <si>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</si>
  <si>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</si>
  <si>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</si>
  <si>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</si>
  <si>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</si>
  <si>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</si>
  <si>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</si>
  <si>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</si>
  <si>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</si>
  <si>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</si>
  <si>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</si>
  <si>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</si>
  <si>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</si>
  <si>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</si>
  <si>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</si>
  <si>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</si>
  <si>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</si>
  <si>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</si>
  <si>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</si>
  <si>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</si>
  <si>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</si>
  <si>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</si>
  <si>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</si>
  <si>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</si>
  <si>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</si>
  <si>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</si>
  <si>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</si>
  <si>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</si>
  <si>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</si>
  <si>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</si>
  <si>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</si>
  <si>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</si>
  <si>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</si>
  <si>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</si>
  <si>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</si>
  <si>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</si>
  <si>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</si>
  <si>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</si>
  <si>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</si>
  <si>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</si>
  <si>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</si>
  <si>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</si>
  <si>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</si>
  <si>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</si>
  <si>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</si>
  <si>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</si>
  <si>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</si>
  <si>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</si>
  <si>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</si>
  <si>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</si>
  <si>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</si>
  <si>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</si>
  <si>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</si>
  <si>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</si>
  <si>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</si>
  <si>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</si>
  <si>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</si>
  <si>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</si>
  <si>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</si>
  <si>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</si>
  <si>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</si>
  <si>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</si>
  <si>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</si>
  <si>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</si>
  <si>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</si>
  <si>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</si>
  <si>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</si>
  <si>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</si>
  <si>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</si>
  <si>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</si>
  <si>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</si>
  <si>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</si>
  <si>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</si>
  <si>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</si>
  <si>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</si>
  <si>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</si>
  <si>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</si>
  <si>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</si>
  <si>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</si>
  <si>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</si>
  <si>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</si>
  <si>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</si>
  <si>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</si>
  <si>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</si>
  <si>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</si>
  <si>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</si>
  <si>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</si>
  <si>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</si>
  <si>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</si>
  <si>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</si>
  <si>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</si>
  <si>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</si>
  <si>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</si>
  <si>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</si>
  <si>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</si>
  <si>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</si>
  <si>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</si>
  <si>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</si>
  <si>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</si>
  <si>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</si>
  <si>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</si>
  <si>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</si>
  <si>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</si>
  <si>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</si>
  <si>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</si>
  <si>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</si>
  <si>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</si>
  <si>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</si>
  <si>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</si>
  <si>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</si>
  <si>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</si>
  <si>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</si>
  <si>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</si>
  <si>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</si>
  <si>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</si>
  <si>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</si>
  <si>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</si>
  <si>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</si>
  <si>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</si>
  <si>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</si>
  <si>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</si>
  <si>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</si>
  <si>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</si>
  <si>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</si>
  <si>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</si>
  <si>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</si>
  <si>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</si>
  <si>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</si>
  <si>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</si>
  <si>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</si>
  <si>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</si>
  <si>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</si>
  <si>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</si>
  <si>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</si>
  <si>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</si>
  <si>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</si>
  <si>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</si>
  <si>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</si>
  <si>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</si>
  <si>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</si>
  <si>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</si>
  <si>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</si>
  <si>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</si>
  <si>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</si>
  <si>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</si>
  <si>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</si>
  <si>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</si>
  <si>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</si>
  <si>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</si>
  <si>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</si>
  <si>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</si>
  <si>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</si>
  <si>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</si>
  <si>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</si>
  <si>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</si>
  <si>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</si>
  <si>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</si>
  <si>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</si>
  <si>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</si>
  <si>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</si>
  <si>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</si>
  <si>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</si>
  <si>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</si>
  <si>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</si>
  <si>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</si>
  <si>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</si>
  <si>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</si>
  <si>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</si>
  <si>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</si>
  <si>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</si>
  <si>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</si>
  <si>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</si>
  <si>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</si>
  <si>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</si>
  <si>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</si>
  <si>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</si>
  <si>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</si>
  <si>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</si>
  <si>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</si>
  <si>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</si>
  <si>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</si>
  <si>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</si>
  <si>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</si>
  <si>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</si>
  <si>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</si>
  <si>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</si>
  <si>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</si>
  <si>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</si>
  <si>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</si>
  <si>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</si>
  <si>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</si>
  <si>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</si>
  <si>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</si>
  <si>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</si>
  <si>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</si>
  <si>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</si>
  <si>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</si>
  <si>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</si>
  <si>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</si>
  <si>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</si>
  <si>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</si>
  <si>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</si>
  <si>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</si>
  <si>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</si>
  <si>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</si>
  <si>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</si>
  <si>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</si>
  <si>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</si>
  <si>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</si>
  <si>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</si>
  <si>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</si>
  <si>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</si>
  <si>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</si>
  <si>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</si>
  <si>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</si>
  <si>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</si>
  <si>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</si>
  <si>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</si>
  <si>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</si>
  <si>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</si>
  <si>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</si>
  <si>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</si>
  <si>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</si>
  <si>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</si>
  <si>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</si>
  <si>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</si>
  <si>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</si>
  <si>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</si>
  <si>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</si>
  <si>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</si>
  <si>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</si>
  <si>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</si>
  <si>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</si>
  <si>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</si>
  <si>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</si>
  <si>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</si>
  <si>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</si>
  <si>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</si>
  <si>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</si>
  <si>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</si>
  <si>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</si>
  <si>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</si>
  <si>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</si>
  <si>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</si>
  <si>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</si>
  <si>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</si>
  <si>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</si>
  <si>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</si>
  <si>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</si>
  <si>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</si>
  <si>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</si>
  <si>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</si>
  <si>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</si>
  <si>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</si>
  <si>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</si>
  <si>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</si>
  <si>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</si>
  <si>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</si>
  <si>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</si>
  <si>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</si>
  <si>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</si>
  <si>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</si>
  <si>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</si>
  <si>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</si>
  <si>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</si>
  <si>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</si>
  <si>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</si>
  <si>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</si>
  <si>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</si>
  <si>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</si>
  <si>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</si>
  <si>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</si>
  <si>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</si>
  <si>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</si>
  <si>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</si>
  <si>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</si>
  <si>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</si>
  <si>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</si>
  <si>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</si>
  <si>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</si>
  <si>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</si>
  <si>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</si>
  <si>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</si>
  <si>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</si>
  <si>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</si>
  <si>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</si>
  <si>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</si>
  <si>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</si>
  <si>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</si>
  <si>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</si>
  <si>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</si>
  <si>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</si>
  <si>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</si>
  <si>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</si>
  <si>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</si>
  <si>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</si>
  <si>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</si>
  <si>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</si>
  <si>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</si>
  <si>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</si>
  <si>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</si>
  <si>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</si>
  <si>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</si>
  <si>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</si>
  <si>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</si>
  <si>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</si>
  <si>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</si>
  <si>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</si>
  <si>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</si>
  <si>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</si>
  <si>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</si>
  <si>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</si>
  <si>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</si>
  <si>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</si>
  <si>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</si>
  <si>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</si>
  <si>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</si>
  <si>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</si>
  <si>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</si>
  <si>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</si>
  <si>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</si>
  <si>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</si>
  <si>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</si>
  <si>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</si>
  <si>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</si>
  <si>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</si>
  <si>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</si>
  <si>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</si>
  <si>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</si>
  <si>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</si>
  <si>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</si>
  <si>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</si>
  <si>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</si>
  <si>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</si>
  <si>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</si>
  <si>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</si>
  <si>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</si>
  <si>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</si>
  <si>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</si>
  <si>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</si>
  <si>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</si>
  <si>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</si>
  <si>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</si>
  <si>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</si>
  <si>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</si>
  <si>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</si>
  <si>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</si>
  <si>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</si>
  <si>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</si>
  <si>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</si>
  <si>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</si>
  <si>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</si>
  <si>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</si>
  <si>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</si>
  <si>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</si>
  <si>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</si>
  <si>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</si>
  <si>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</si>
  <si>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</si>
  <si>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</si>
  <si>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</si>
  <si>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</si>
  <si>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</si>
  <si>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</si>
  <si>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</si>
  <si>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</si>
  <si>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</si>
  <si>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</si>
  <si>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</si>
  <si>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</si>
  <si>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</si>
  <si>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</si>
  <si>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</si>
  <si>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</si>
  <si>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</si>
  <si>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</si>
  <si>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</si>
  <si>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</si>
  <si>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</si>
  <si>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</si>
  <si>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</si>
  <si>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</si>
  <si>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</si>
  <si>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</si>
  <si>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</si>
  <si>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</si>
  <si>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</si>
  <si>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</si>
  <si>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</si>
  <si>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</si>
  <si>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</si>
  <si>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</si>
  <si>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</si>
  <si>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</si>
  <si>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</si>
  <si>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</si>
  <si>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</si>
  <si>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</si>
  <si>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</si>
  <si>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</si>
  <si>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</si>
  <si>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</si>
  <si>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</si>
  <si>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</si>
  <si>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</si>
  <si>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</si>
  <si>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</si>
  <si>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</si>
  <si>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</si>
  <si>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</si>
  <si>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</si>
  <si>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</si>
  <si>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</si>
  <si>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</si>
  <si>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</si>
  <si>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</si>
  <si>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</si>
  <si>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</si>
  <si>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</si>
  <si>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</si>
  <si>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</si>
  <si>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</si>
  <si>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</si>
  <si>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</si>
  <si>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</si>
  <si>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</si>
  <si>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</si>
  <si>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</si>
  <si>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</si>
  <si>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</si>
  <si>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</si>
  <si>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</si>
  <si>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</si>
  <si>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</si>
  <si>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</si>
  <si>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</si>
  <si>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</si>
  <si>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</si>
  <si>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</si>
  <si>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</si>
  <si>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</si>
  <si>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</si>
  <si>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</si>
  <si>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</si>
  <si>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</si>
  <si>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</si>
  <si>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</si>
  <si>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</si>
  <si>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</si>
  <si>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</si>
  <si>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</si>
  <si>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</si>
  <si>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</si>
  <si>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</si>
  <si>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</si>
  <si>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</si>
  <si>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</si>
  <si>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</si>
  <si>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</si>
  <si>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</si>
  <si>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</si>
  <si>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</si>
  <si>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</si>
  <si>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</si>
  <si>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</si>
  <si>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</si>
  <si>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</si>
  <si>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</si>
  <si>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</si>
  <si>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</si>
  <si>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</si>
  <si>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</si>
  <si>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</si>
  <si>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</si>
  <si>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</si>
  <si>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</si>
  <si>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</si>
  <si>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</si>
  <si>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</si>
  <si>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</si>
  <si>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</si>
  <si>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</si>
  <si>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</si>
  <si>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</si>
  <si>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</si>
  <si>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</si>
  <si>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</si>
  <si>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</si>
  <si>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</si>
  <si>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</si>
  <si>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</si>
  <si>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</si>
  <si>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</si>
  <si>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</si>
  <si>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</si>
  <si>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</si>
  <si>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</si>
  <si>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</si>
  <si>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</si>
  <si>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</si>
  <si>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</si>
  <si>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</si>
  <si>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</si>
  <si>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</si>
  <si>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</si>
  <si>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</si>
  <si>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</si>
  <si>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</si>
  <si>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</si>
  <si>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</si>
  <si>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</si>
  <si>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</si>
  <si>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</si>
  <si>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</si>
  <si>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</si>
  <si>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</si>
  <si>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</si>
  <si>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</si>
  <si>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</si>
  <si>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</si>
  <si>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</si>
  <si>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</si>
  <si>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</si>
  <si>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</si>
  <si>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</si>
  <si>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</si>
  <si>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</si>
  <si>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</si>
  <si>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</si>
  <si>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</si>
  <si>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</si>
  <si>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</si>
  <si>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</si>
  <si>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</si>
  <si>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</si>
  <si>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</si>
  <si>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</si>
  <si>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</si>
  <si>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</si>
  <si>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</si>
  <si>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</si>
  <si>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</si>
  <si>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</si>
  <si>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</si>
  <si>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</si>
  <si>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</si>
  <si>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</si>
  <si>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</si>
  <si>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</si>
  <si>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</si>
  <si>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</si>
  <si>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</si>
  <si>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</si>
  <si>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</si>
  <si>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</si>
  <si>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</si>
  <si>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</si>
  <si>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</si>
  <si>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</si>
  <si>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</si>
  <si>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</si>
  <si>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</si>
  <si>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</si>
  <si>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</si>
  <si>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</si>
  <si>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</si>
  <si>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</si>
  <si>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</si>
  <si>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</si>
  <si>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</si>
  <si>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</si>
  <si>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</si>
  <si>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</si>
  <si>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</si>
  <si>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</si>
  <si>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</si>
  <si>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</si>
  <si>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</si>
  <si>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</si>
  <si>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</si>
  <si>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</si>
  <si>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</si>
  <si>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</si>
  <si>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</si>
  <si>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</si>
  <si>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</si>
  <si>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</si>
  <si>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</si>
  <si>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</si>
  <si>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</si>
  <si>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</si>
  <si>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</si>
  <si>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</si>
  <si>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</si>
  <si>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</si>
  <si>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</si>
  <si>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</si>
  <si>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</si>
  <si>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</si>
  <si>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</si>
  <si>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</si>
  <si>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</si>
  <si>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</si>
  <si>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</si>
  <si>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</si>
  <si>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</si>
  <si>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</si>
  <si>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</si>
  <si>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</si>
  <si>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</si>
  <si>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</si>
  <si>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</si>
  <si>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</si>
  <si>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</si>
  <si>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</si>
  <si>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</si>
  <si>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</si>
  <si>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</si>
  <si>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</si>
  <si>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</si>
  <si>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</si>
  <si>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</si>
  <si>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</si>
  <si>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</si>
  <si>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</si>
  <si>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</si>
  <si>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</si>
  <si>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</si>
  <si>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</si>
  <si>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</si>
  <si>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</si>
  <si>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</si>
  <si>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</si>
  <si>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</si>
  <si>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</si>
  <si>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</si>
  <si>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</si>
  <si>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</si>
  <si>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</si>
  <si>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</si>
  <si>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</si>
  <si>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</si>
  <si>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</si>
  <si>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</si>
  <si>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</si>
  <si>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</si>
  <si>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</si>
  <si>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</si>
  <si>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</si>
  <si>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</si>
  <si>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</si>
  <si>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</si>
  <si>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</si>
  <si>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</si>
  <si>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</si>
  <si>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</si>
  <si>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</si>
  <si>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</si>
  <si>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</si>
  <si>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</si>
  <si>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</si>
  <si>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</si>
  <si>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</si>
  <si>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</si>
  <si>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</si>
  <si>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</si>
  <si>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</si>
  <si>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</si>
  <si>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</si>
  <si>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</si>
  <si>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</si>
  <si>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</si>
  <si>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</si>
  <si>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</si>
  <si>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</si>
  <si>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</si>
  <si>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</si>
  <si>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</si>
  <si>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</si>
  <si>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</si>
  <si>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</si>
  <si>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</si>
  <si>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</si>
  <si>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</si>
  <si>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</si>
  <si>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</si>
  <si>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</si>
  <si>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</si>
  <si>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</si>
  <si>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</si>
  <si>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</si>
  <si>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</si>
  <si>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</si>
  <si>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</si>
  <si>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</si>
  <si>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</si>
  <si>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</si>
  <si>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</si>
  <si>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</si>
  <si>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</si>
  <si>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</si>
  <si>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</si>
  <si>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</si>
  <si>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</si>
  <si>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</si>
  <si>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</si>
  <si>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</si>
  <si>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</si>
  <si>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</si>
  <si>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</si>
  <si>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</si>
  <si>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</si>
  <si>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</si>
  <si>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</si>
  <si>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</si>
  <si>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</si>
  <si>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</si>
  <si>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</si>
  <si>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</si>
  <si>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</si>
  <si>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</si>
  <si>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</si>
  <si>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</si>
  <si>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</si>
  <si>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</si>
  <si>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</si>
  <si>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</si>
  <si>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</si>
  <si>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</si>
  <si>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</si>
  <si>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</si>
  <si>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</si>
  <si>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</si>
  <si>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</si>
  <si>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</si>
  <si>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</si>
  <si>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</si>
  <si>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</si>
  <si>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</si>
  <si>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</si>
  <si>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</si>
  <si>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</si>
  <si>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</si>
  <si>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</si>
  <si>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</si>
  <si>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</si>
  <si>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</si>
  <si>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</si>
  <si>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</si>
  <si>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</si>
  <si>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</si>
  <si>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</si>
  <si>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</si>
  <si>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</si>
  <si>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</si>
  <si>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</si>
  <si>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</si>
  <si>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</si>
  <si>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</si>
  <si>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</si>
  <si>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</si>
  <si>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</si>
  <si>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</si>
  <si>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</si>
  <si>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</si>
  <si>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</si>
  <si>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</si>
  <si>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</si>
  <si>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</si>
  <si>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</si>
  <si>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</si>
  <si>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</si>
  <si>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</si>
  <si>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</si>
  <si>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</si>
  <si>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</si>
  <si>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</si>
  <si>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</si>
  <si>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</si>
  <si>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</si>
  <si>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</si>
  <si>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</si>
  <si>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</si>
  <si>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</si>
  <si>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</si>
  <si>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</si>
  <si>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</si>
  <si>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</si>
  <si>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</si>
  <si>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</si>
  <si>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</si>
  <si>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</si>
  <si>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</si>
  <si>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</si>
  <si>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</si>
  <si>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</si>
  <si>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</si>
  <si>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</si>
  <si>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</si>
  <si>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</si>
  <si>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</si>
  <si>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</si>
  <si>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</si>
  <si>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</si>
  <si>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</si>
  <si>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</si>
  <si>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</si>
  <si>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</si>
  <si>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</si>
  <si>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</si>
  <si>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</si>
  <si>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</si>
  <si>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</si>
  <si>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</si>
  <si>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</si>
  <si>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</si>
  <si>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</si>
  <si>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</si>
  <si>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</si>
  <si>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</si>
  <si>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</si>
  <si>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</si>
  <si>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</si>
  <si>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</si>
  <si>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</si>
  <si>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</si>
  <si>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</si>
  <si>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</si>
  <si>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</si>
  <si>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</si>
  <si>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</si>
  <si>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</si>
  <si>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</si>
  <si>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</si>
  <si>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</si>
  <si>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</si>
  <si>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</si>
  <si>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</si>
  <si>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</si>
  <si>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</si>
  <si>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</si>
  <si>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</si>
  <si>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</si>
  <si>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</si>
  <si>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</si>
  <si>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</si>
  <si>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</si>
  <si>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</si>
  <si>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</si>
  <si>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</si>
  <si>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</si>
  <si>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</si>
  <si>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</si>
  <si>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</si>
  <si>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</si>
  <si>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</si>
  <si>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</si>
  <si>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</si>
  <si>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</si>
  <si>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</si>
  <si>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</si>
  <si>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</si>
  <si>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</si>
  <si>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</si>
  <si>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</si>
  <si>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</si>
  <si>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</si>
  <si>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</si>
  <si>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</si>
  <si>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</si>
  <si>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</si>
  <si>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</si>
  <si>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</si>
  <si>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</si>
  <si>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</si>
  <si>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</si>
  <si>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</si>
  <si>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</si>
  <si>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</si>
  <si>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</si>
  <si>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</si>
  <si>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</si>
  <si>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</si>
  <si>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</si>
  <si>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</si>
  <si>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</si>
  <si>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</si>
  <si>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</si>
  <si>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</si>
  <si>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</si>
  <si>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</si>
  <si>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</si>
  <si>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</si>
  <si>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</si>
  <si>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</si>
  <si>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</si>
  <si>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</si>
  <si>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</si>
  <si>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</si>
  <si>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</si>
  <si>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</si>
  <si>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</si>
  <si>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</si>
  <si>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</si>
  <si>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</si>
  <si>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</si>
  <si>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</si>
  <si>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</si>
  <si>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</si>
  <si>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</si>
  <si>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</si>
  <si>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</si>
  <si>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</si>
  <si>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</si>
  <si>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</si>
  <si>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</si>
  <si>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</si>
  <si>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</si>
  <si>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</si>
  <si>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</si>
  <si>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</si>
  <si>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</si>
  <si>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</si>
  <si>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</si>
  <si>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</si>
  <si>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</si>
  <si>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</si>
  <si>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</si>
  <si>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</si>
  <si>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</si>
  <si>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</si>
  <si>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</si>
  <si>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</si>
  <si>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</si>
  <si>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</si>
  <si>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</si>
  <si>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</si>
  <si>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</si>
  <si>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</si>
  <si>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</si>
  <si>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</si>
  <si>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</si>
  <si>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</si>
  <si>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</si>
  <si>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</si>
  <si>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</si>
  <si>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</si>
  <si>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</si>
  <si>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</si>
  <si>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</si>
  <si>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</si>
  <si>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</si>
  <si>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</si>
  <si>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</si>
  <si>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</si>
  <si>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</si>
  <si>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</si>
  <si>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</si>
  <si>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</si>
  <si>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</si>
  <si>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</si>
  <si>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</si>
  <si>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</si>
  <si>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</si>
  <si>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</si>
  <si>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</si>
  <si>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</si>
  <si>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</si>
  <si>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</si>
  <si>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</si>
  <si>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</si>
  <si>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</si>
  <si>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</si>
  <si>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</si>
  <si>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</si>
  <si>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</si>
  <si>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</si>
  <si>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</si>
  <si>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</si>
  <si>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</si>
  <si>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</si>
  <si>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</si>
  <si>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</si>
  <si>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</si>
  <si>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</si>
  <si>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</si>
  <si>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</si>
  <si>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</si>
  <si>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</si>
  <si>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</si>
  <si>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</si>
  <si>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</si>
  <si>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</si>
  <si>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</si>
  <si>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</si>
  <si>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</si>
  <si>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</si>
  <si>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</si>
  <si>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</si>
  <si>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</si>
  <si>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</si>
  <si>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</si>
  <si>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</si>
  <si>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</si>
  <si>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</si>
  <si>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</si>
  <si>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</si>
  <si>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</si>
  <si>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</si>
  <si>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</si>
  <si>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</si>
  <si>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</si>
  <si>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</si>
  <si>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</si>
  <si>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</si>
  <si>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</si>
  <si>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</si>
  <si>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</si>
  <si>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</si>
  <si>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</si>
  <si>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</si>
  <si>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</si>
  <si>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</si>
  <si>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</si>
  <si>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</si>
  <si>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</si>
  <si>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</si>
  <si>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</si>
  <si>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</si>
  <si>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</si>
  <si>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</si>
  <si>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</si>
  <si>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</si>
  <si>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</si>
  <si>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</si>
  <si>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</si>
  <si>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</si>
  <si>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</si>
  <si>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</si>
  <si>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</si>
  <si>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</si>
  <si>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</si>
  <si>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</si>
  <si>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</si>
  <si>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</si>
  <si>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</si>
  <si>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</si>
  <si>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</si>
  <si>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</si>
  <si>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</si>
  <si>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</si>
  <si>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</si>
  <si>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</si>
  <si>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</si>
  <si>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</si>
  <si>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</si>
  <si>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</si>
  <si>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</si>
  <si>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</si>
  <si>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</si>
  <si>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</si>
  <si>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</si>
  <si>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</si>
  <si>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</si>
  <si>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</si>
  <si>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</si>
  <si>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</si>
  <si>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</si>
  <si>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</si>
  <si>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</si>
  <si>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</si>
  <si>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</si>
  <si>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</si>
  <si>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</si>
  <si>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</si>
  <si>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</si>
  <si>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</si>
  <si>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</si>
  <si>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</si>
  <si>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</si>
  <si>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</si>
  <si>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</si>
  <si>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</si>
  <si>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</si>
  <si>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</si>
  <si>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</si>
  <si>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</si>
  <si>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</si>
  <si>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</si>
  <si>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</si>
  <si>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</si>
  <si>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</si>
  <si>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</si>
  <si>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</si>
  <si>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</si>
  <si>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</si>
  <si>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</si>
  <si>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</si>
  <si>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</si>
  <si>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</si>
  <si>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</si>
  <si>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</si>
  <si>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</si>
  <si>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</si>
  <si>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</si>
  <si>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</si>
  <si>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</si>
  <si>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</si>
  <si>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</si>
  <si>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</si>
  <si>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</si>
  <si>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</si>
  <si>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</si>
  <si>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</si>
  <si>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</si>
  <si>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</si>
  <si>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</si>
  <si>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</si>
  <si>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</si>
  <si>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</si>
  <si>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</si>
  <si>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</si>
  <si>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</si>
  <si>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</si>
  <si>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</si>
  <si>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</si>
  <si>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</si>
  <si>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</si>
  <si>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</si>
  <si>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</si>
  <si>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</si>
  <si>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</si>
  <si>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</si>
  <si>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</si>
  <si>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</si>
  <si>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</si>
  <si>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</si>
  <si>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</si>
  <si>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</si>
  <si>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</si>
  <si>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</si>
  <si>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</si>
  <si>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</si>
  <si>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</si>
  <si>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</si>
  <si>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</si>
  <si>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</si>
  <si>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</si>
  <si>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</si>
  <si>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</si>
  <si>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</si>
  <si>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</si>
  <si>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</si>
  <si>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</si>
  <si>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</si>
  <si>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</si>
  <si>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</si>
  <si>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</si>
  <si>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</si>
  <si>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</si>
  <si>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</si>
  <si>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</si>
  <si>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</si>
  <si>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</si>
  <si>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</si>
  <si>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</si>
  <si>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</si>
  <si>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</si>
  <si>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</si>
  <si>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</si>
  <si>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</si>
  <si>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</si>
  <si>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</si>
  <si>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</si>
  <si>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</si>
  <si>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</si>
  <si>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</si>
  <si>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</si>
  <si>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</si>
  <si>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</si>
  <si>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</si>
  <si>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</si>
  <si>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</si>
  <si>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</si>
  <si>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</si>
  <si>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</si>
  <si>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</si>
  <si>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</si>
  <si>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</si>
  <si>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</si>
  <si>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</si>
  <si>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</si>
  <si>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</si>
  <si>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</si>
  <si>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</si>
  <si>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</si>
  <si>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</si>
  <si>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</si>
  <si>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</si>
  <si>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</si>
  <si>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</si>
  <si>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</si>
  <si>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</si>
  <si>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</si>
  <si>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</si>
  <si>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</si>
  <si>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</si>
  <si>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</si>
  <si>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</si>
  <si>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</si>
  <si>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</si>
  <si>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</si>
  <si>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</si>
  <si>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</si>
  <si>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</si>
  <si>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</si>
  <si>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</si>
  <si>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</si>
  <si>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</si>
  <si>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</si>
  <si>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</si>
  <si>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</si>
  <si>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</si>
  <si>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</si>
  <si>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</si>
  <si>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</si>
  <si>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</si>
  <si>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</si>
  <si>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</si>
  <si>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</si>
  <si>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</si>
  <si>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</si>
  <si>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</si>
  <si>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</si>
  <si>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</si>
  <si>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</si>
  <si>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</si>
  <si>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</si>
  <si>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</si>
  <si>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</si>
  <si>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</si>
  <si>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</si>
  <si>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</si>
  <si>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</si>
  <si>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</si>
  <si>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</si>
  <si>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</si>
  <si>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</si>
  <si>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</si>
  <si>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</si>
  <si>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</si>
  <si>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</si>
  <si>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</si>
  <si>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</si>
  <si>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</si>
  <si>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</si>
  <si>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</si>
  <si>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</si>
  <si>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</si>
  <si>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</si>
  <si>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</si>
  <si>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</si>
  <si>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</si>
  <si>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</si>
  <si>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</si>
  <si>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</si>
  <si>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</si>
  <si>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</si>
  <si>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</si>
  <si>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</si>
  <si>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</si>
  <si>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</si>
  <si>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</si>
  <si>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</si>
  <si>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</si>
  <si>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</si>
  <si>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</si>
  <si>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</si>
  <si>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</si>
  <si>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</si>
  <si>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</si>
  <si>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</si>
  <si>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</si>
  <si>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</si>
  <si>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</si>
  <si>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</si>
  <si>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</si>
  <si>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</si>
  <si>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</si>
  <si>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</si>
  <si>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</si>
  <si>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</si>
  <si>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</si>
  <si>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</si>
  <si>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</si>
  <si>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</si>
  <si>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</si>
  <si>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</si>
  <si>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</si>
  <si>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</si>
  <si>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</si>
  <si>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</si>
  <si>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</si>
  <si>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</si>
  <si>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</si>
  <si>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</si>
  <si>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</si>
  <si>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</si>
  <si>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</si>
  <si>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</si>
  <si>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</si>
  <si>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</si>
  <si>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</si>
  <si>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</si>
  <si>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</si>
  <si>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</si>
  <si>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</si>
  <si>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</si>
  <si>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</si>
  <si>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</si>
  <si>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</si>
  <si>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</si>
  <si>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</si>
  <si>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</si>
  <si>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</si>
  <si>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</si>
  <si>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</si>
  <si>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</si>
  <si>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</si>
  <si>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</si>
  <si>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</si>
  <si>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</si>
  <si>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</si>
  <si>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</si>
  <si>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</si>
  <si>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</si>
  <si>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</si>
  <si>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</si>
  <si>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</si>
  <si>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</si>
  <si>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</si>
  <si>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</si>
  <si>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</si>
  <si>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</si>
  <si>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</si>
  <si>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</si>
  <si>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</si>
  <si>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</si>
  <si>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</si>
  <si>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</si>
  <si>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</si>
  <si>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</si>
  <si>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</si>
  <si>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</si>
  <si>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</si>
  <si>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</si>
  <si>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</si>
  <si>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</si>
  <si>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</si>
  <si>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</si>
  <si>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</si>
  <si>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</si>
  <si>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</si>
  <si>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</si>
  <si>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</si>
  <si>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</si>
  <si>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</si>
  <si>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</si>
  <si>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</si>
  <si>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</si>
  <si>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</si>
  <si>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</si>
  <si>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</si>
  <si>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</si>
  <si>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</si>
  <si>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</si>
  <si>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</si>
  <si>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</si>
  <si>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</si>
  <si>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</si>
  <si>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</si>
  <si>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</si>
  <si>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</si>
  <si>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</si>
  <si>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</si>
  <si>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</si>
  <si>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</si>
  <si>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</si>
  <si>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</si>
  <si>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</si>
  <si>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</si>
  <si>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</si>
  <si>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</si>
  <si>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</si>
  <si>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</si>
  <si>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</si>
  <si>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</si>
  <si>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</si>
  <si>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</si>
  <si>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</si>
  <si>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</si>
  <si>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</si>
  <si>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</si>
  <si>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</si>
  <si>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</si>
  <si>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</si>
  <si>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</si>
  <si>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</si>
  <si>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</si>
  <si>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</si>
  <si>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</si>
  <si>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</si>
  <si>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</si>
  <si>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</si>
  <si>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</si>
  <si>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</si>
  <si>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</si>
  <si>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</si>
  <si>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</si>
  <si>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</si>
  <si>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</si>
  <si>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</si>
  <si>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</si>
  <si>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</si>
  <si>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</si>
  <si>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</si>
  <si>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</si>
  <si>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</si>
  <si>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</si>
  <si>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</si>
  <si>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</si>
  <si>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</si>
  <si>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</si>
  <si>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</si>
  <si>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</si>
  <si>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</si>
  <si>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</si>
  <si>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</si>
  <si>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</si>
  <si>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</si>
  <si>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</si>
  <si>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</si>
  <si>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</si>
  <si>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</si>
  <si>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</si>
  <si>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</si>
  <si>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</si>
  <si>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</si>
  <si>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</si>
  <si>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</si>
  <si>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</si>
  <si>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</si>
  <si>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</si>
  <si>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</si>
  <si>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</si>
  <si>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</si>
  <si>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</si>
  <si>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</si>
  <si>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</si>
  <si>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</si>
  <si>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</si>
  <si>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</si>
  <si>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</si>
  <si>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</si>
  <si>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</si>
  <si>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</si>
  <si>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</si>
  <si>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</si>
  <si>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</si>
  <si>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</si>
  <si>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</si>
  <si>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</si>
  <si>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</si>
  <si>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</si>
  <si>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</si>
  <si>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</si>
  <si>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</si>
  <si>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</si>
  <si>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</si>
  <si>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</si>
  <si>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</si>
  <si>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</si>
  <si>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</si>
  <si>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</si>
  <si>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</si>
  <si>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</si>
  <si>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</si>
  <si>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</si>
  <si>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</si>
  <si>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</si>
  <si>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</si>
  <si>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</si>
  <si>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</si>
  <si>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</si>
  <si>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</si>
  <si>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</si>
  <si>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</si>
  <si>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</si>
  <si>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</si>
  <si>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</si>
  <si>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</si>
  <si>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</si>
  <si>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</si>
  <si>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</si>
  <si>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</si>
  <si>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</si>
  <si>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</si>
  <si>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</si>
  <si>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</si>
  <si>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</si>
  <si>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</si>
  <si>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</si>
  <si>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</si>
  <si>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</si>
  <si>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</si>
  <si>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</si>
  <si>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</si>
  <si>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</si>
  <si>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</si>
  <si>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</si>
  <si>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</si>
  <si>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</si>
  <si>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</si>
  <si>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</si>
  <si>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</si>
  <si>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</si>
  <si>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</si>
  <si>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</si>
  <si>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</si>
  <si>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</si>
  <si>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</si>
  <si>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</si>
  <si>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</si>
  <si>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</si>
  <si>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</si>
  <si>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</si>
  <si>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</si>
  <si>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</si>
  <si>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</si>
  <si>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</si>
  <si>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</si>
  <si>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</si>
  <si>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</si>
  <si>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</si>
  <si>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</si>
  <si>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</si>
  <si>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</si>
  <si>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</si>
  <si>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</si>
  <si>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</si>
  <si>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</si>
  <si>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</si>
  <si>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</si>
  <si>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</si>
  <si>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</si>
  <si>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</si>
  <si>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</si>
  <si>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</si>
  <si>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</si>
  <si>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</si>
  <si>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</si>
  <si>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</si>
  <si>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</si>
  <si>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</si>
  <si>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</si>
  <si>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</si>
  <si>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</si>
  <si>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</si>
  <si>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</si>
  <si>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</si>
  <si>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</si>
  <si>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</si>
  <si>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</si>
  <si>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</si>
  <si>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</si>
  <si>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</si>
  <si>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</si>
  <si>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</si>
  <si>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</si>
  <si>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</si>
  <si>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</si>
  <si>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</si>
  <si>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</si>
  <si>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</si>
  <si>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</si>
  <si>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</si>
  <si>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</si>
  <si>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</si>
  <si>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</si>
  <si>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</si>
  <si>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</si>
  <si>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</si>
  <si>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</si>
  <si>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</si>
  <si>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</si>
  <si>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</si>
  <si>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</si>
  <si>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</si>
  <si>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</si>
  <si>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</si>
  <si>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</si>
  <si>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</si>
  <si>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</si>
  <si>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</si>
  <si>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</si>
  <si>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</si>
  <si>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</si>
  <si>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</si>
  <si>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</si>
  <si>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</si>
  <si>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</si>
  <si>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</si>
  <si>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</si>
  <si>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</si>
  <si>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</si>
  <si>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</si>
  <si>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</si>
  <si>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</si>
  <si>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</si>
  <si>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</si>
  <si>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</si>
  <si>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</si>
  <si>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</si>
  <si>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</si>
  <si>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</si>
  <si>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</si>
  <si>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</si>
  <si>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</si>
  <si>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</si>
  <si>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</si>
  <si>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</si>
  <si>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</si>
  <si>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</si>
  <si>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</si>
  <si>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</si>
  <si>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</si>
  <si>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</si>
  <si>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</si>
  <si>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</si>
  <si>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</si>
  <si>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</si>
  <si>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</si>
  <si>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</si>
  <si>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</si>
  <si>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</si>
  <si>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</si>
  <si>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</si>
  <si>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</si>
  <si>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</si>
  <si>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</si>
  <si>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</si>
  <si>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</si>
  <si>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</si>
  <si>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</si>
  <si>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</si>
  <si>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</si>
  <si>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</si>
  <si>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</si>
  <si>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</si>
  <si>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</si>
  <si>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</si>
  <si>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</si>
  <si>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</si>
  <si>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</si>
  <si>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</si>
  <si>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</si>
  <si>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</si>
  <si>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</si>
  <si>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</si>
  <si>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</si>
  <si>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</si>
  <si>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</si>
  <si>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</si>
  <si>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</si>
  <si>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</si>
  <si>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</si>
  <si>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</si>
  <si>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</si>
  <si>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</si>
  <si>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</si>
  <si>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</si>
  <si>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</si>
  <si>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</si>
  <si>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</si>
  <si>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</si>
  <si>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</si>
  <si>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</si>
  <si>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</si>
  <si>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</si>
  <si>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</si>
  <si>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</si>
  <si>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</si>
  <si>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</si>
  <si>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</si>
  <si>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</si>
  <si>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</si>
  <si>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</si>
  <si>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</si>
  <si>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</si>
  <si>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</si>
  <si>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</si>
  <si>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</si>
  <si>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</si>
  <si>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</si>
  <si>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</si>
  <si>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</si>
  <si>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</si>
  <si>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</si>
  <si>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</si>
  <si>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</si>
  <si>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</si>
  <si>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</si>
  <si>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</si>
  <si>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</si>
  <si>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</si>
  <si>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</si>
  <si>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</si>
  <si>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</si>
  <si>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</si>
  <si>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</si>
  <si>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</si>
  <si>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</si>
  <si>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</si>
  <si>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</si>
  <si>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</si>
  <si>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</si>
  <si>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</si>
  <si>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</si>
  <si>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</si>
  <si>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</si>
  <si>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</si>
  <si>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</si>
  <si>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</si>
  <si>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</si>
  <si>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</si>
  <si>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</si>
  <si>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</si>
  <si>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</si>
  <si>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</si>
  <si>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</si>
  <si>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</si>
  <si>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</si>
  <si>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</si>
  <si>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</si>
  <si>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</si>
  <si>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</si>
  <si>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</si>
  <si>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</si>
  <si>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</si>
  <si>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</si>
  <si>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</si>
  <si>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</si>
  <si>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</si>
  <si>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</si>
  <si>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</si>
  <si>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</si>
  <si>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</si>
  <si>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</si>
  <si>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</si>
  <si>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</si>
  <si>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</si>
  <si>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</si>
  <si>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</si>
  <si>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</si>
  <si>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</si>
  <si>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</si>
  <si>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</si>
  <si>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</si>
  <si>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</si>
  <si>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</si>
  <si>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</si>
  <si>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</si>
  <si>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</si>
  <si>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</si>
  <si>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</si>
  <si>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</si>
  <si>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</si>
  <si>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</si>
  <si>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</si>
  <si>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</si>
  <si>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</si>
  <si>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</si>
  <si>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</si>
  <si>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</si>
  <si>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</si>
  <si>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</si>
  <si>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</si>
  <si>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</si>
  <si>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</si>
  <si>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</si>
  <si>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</si>
  <si>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</si>
  <si>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</si>
  <si>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</si>
  <si>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</si>
  <si>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</si>
  <si>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</si>
  <si>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</si>
  <si>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</si>
  <si>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</si>
  <si>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</si>
  <si>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</si>
  <si>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</si>
  <si>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</si>
  <si>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</si>
  <si>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</si>
  <si>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</si>
  <si>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</si>
  <si>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</si>
  <si>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</si>
  <si>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</si>
  <si>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</si>
  <si>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</si>
  <si>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</si>
  <si>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</si>
  <si>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</si>
  <si>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</si>
  <si>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</si>
  <si>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</si>
  <si>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</si>
  <si>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</si>
  <si>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</si>
  <si>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</si>
  <si>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</si>
  <si>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</si>
  <si>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</si>
  <si>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</si>
  <si>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</si>
  <si>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</si>
  <si>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</si>
  <si>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</si>
  <si>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</si>
  <si>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</si>
  <si>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</si>
  <si>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</si>
  <si>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</si>
  <si>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</si>
  <si>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</si>
  <si>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</si>
  <si>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</si>
  <si>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</si>
  <si>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</si>
  <si>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</si>
  <si>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</si>
  <si>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</si>
  <si>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</si>
  <si>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</si>
  <si>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</si>
  <si>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</si>
  <si>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</si>
  <si>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</si>
  <si>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</si>
  <si>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</si>
  <si>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</si>
  <si>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</si>
  <si>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</si>
  <si>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</si>
  <si>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</si>
  <si>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</si>
  <si>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</si>
  <si>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</si>
  <si>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</si>
  <si>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</si>
  <si>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</si>
  <si>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</si>
  <si>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</si>
  <si>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</si>
  <si>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</si>
  <si>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</si>
  <si>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</si>
  <si>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</si>
  <si>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</si>
  <si>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</si>
  <si>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</si>
  <si>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</si>
  <si>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</si>
  <si>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</si>
  <si>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</si>
  <si>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</si>
  <si>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</si>
  <si>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</si>
  <si>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</si>
  <si>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</si>
  <si>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</si>
  <si>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</si>
  <si>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</si>
  <si>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</si>
  <si>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</si>
  <si>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</si>
  <si>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</si>
  <si>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</si>
  <si>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</si>
  <si>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</si>
  <si>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</si>
  <si>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</si>
  <si>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</si>
  <si>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</si>
  <si>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</si>
  <si>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</si>
  <si>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</si>
  <si>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</si>
  <si>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</si>
  <si>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</si>
  <si>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</si>
  <si>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</si>
  <si>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</si>
  <si>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</si>
  <si>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</si>
  <si>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</si>
  <si>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</si>
  <si>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</si>
  <si>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</si>
  <si>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</si>
  <si>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</si>
  <si>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</si>
  <si>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</si>
  <si>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</si>
  <si>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</si>
  <si>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</si>
  <si>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</si>
  <si>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</si>
  <si>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</si>
  <si>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</si>
  <si>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</si>
  <si>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</si>
  <si>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</si>
  <si>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</si>
  <si>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</si>
  <si>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</si>
  <si>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</si>
  <si>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</si>
  <si>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</si>
  <si>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</si>
  <si>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</si>
  <si>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</si>
  <si>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</si>
  <si>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</si>
  <si>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</si>
  <si>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</si>
  <si>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</si>
  <si>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</si>
  <si>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</si>
  <si>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</si>
  <si>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</si>
  <si>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</si>
  <si>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</si>
  <si>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</si>
  <si>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</si>
  <si>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</si>
  <si>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</si>
  <si>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</si>
  <si>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</si>
  <si>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</si>
  <si>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</si>
  <si>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</si>
  <si>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</si>
  <si>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</si>
  <si>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</si>
  <si>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</si>
  <si>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</si>
  <si>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</si>
  <si>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</si>
  <si>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</si>
  <si>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</si>
  <si>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</si>
  <si>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</si>
  <si>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</si>
  <si>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</si>
  <si>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</si>
  <si>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</si>
  <si>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</si>
  <si>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</si>
  <si>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</si>
  <si>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</si>
  <si>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</si>
  <si>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</si>
  <si>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</si>
  <si>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</si>
  <si>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</si>
  <si>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</si>
  <si>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</si>
  <si>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</si>
  <si>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</si>
  <si>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</si>
  <si>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</si>
  <si>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</si>
  <si>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</si>
  <si>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</si>
  <si>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</si>
  <si>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</si>
  <si>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</si>
  <si>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</si>
  <si>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</si>
  <si>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</si>
  <si>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</si>
  <si>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</si>
  <si>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</si>
  <si>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</si>
  <si>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</si>
  <si>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</si>
  <si>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</si>
  <si>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</si>
  <si>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</si>
  <si>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</si>
  <si>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</si>
  <si>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</si>
  <si>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</si>
  <si>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</si>
  <si>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</si>
  <si>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</si>
  <si>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</si>
  <si>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</si>
  <si>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</si>
  <si>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</si>
  <si>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</si>
  <si>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</si>
  <si>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</si>
  <si>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</si>
  <si>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</si>
  <si>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</si>
  <si>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</si>
  <si>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</si>
  <si>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</si>
  <si>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</si>
  <si>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</si>
  <si>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</si>
  <si>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</si>
  <si>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</si>
  <si>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</si>
  <si>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</si>
  <si>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</si>
  <si>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</si>
  <si>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</si>
  <si>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</si>
  <si>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</si>
  <si>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</si>
  <si>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</si>
  <si>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</si>
  <si>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</si>
  <si>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</si>
  <si>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</si>
  <si>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</si>
  <si>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</si>
  <si>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</si>
  <si>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</si>
  <si>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</si>
  <si>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</si>
  <si>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</si>
  <si>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</si>
  <si>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</si>
  <si>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</si>
  <si>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</si>
  <si>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</si>
  <si>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</si>
  <si>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</si>
  <si>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</si>
  <si>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</si>
  <si>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</si>
  <si>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</si>
  <si>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</si>
  <si>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</si>
  <si>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</si>
  <si>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</si>
  <si>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</si>
  <si>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</si>
  <si>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</si>
  <si>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</si>
  <si>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</si>
  <si>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</si>
  <si>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</si>
  <si>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</si>
  <si>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</si>
  <si>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</si>
  <si>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</si>
  <si>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</si>
  <si>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</si>
  <si>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</si>
  <si>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</si>
  <si>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</si>
  <si>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</si>
  <si>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</si>
  <si>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</si>
  <si>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</si>
  <si>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</si>
  <si>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</si>
  <si>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</si>
  <si>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</si>
  <si>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</si>
  <si>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</si>
  <si>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</si>
  <si>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</si>
  <si>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</si>
  <si>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</si>
  <si>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</si>
  <si>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</si>
  <si>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</si>
  <si>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</si>
  <si>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</si>
  <si>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</si>
  <si>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</si>
  <si>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</si>
  <si>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</si>
  <si>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</si>
  <si>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</si>
  <si>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</si>
  <si>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</si>
  <si>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</si>
  <si>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</si>
  <si>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</si>
  <si>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</si>
  <si>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</si>
  <si>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</si>
  <si>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</si>
  <si>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</si>
  <si>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</si>
  <si>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</si>
  <si>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</si>
  <si>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</si>
  <si>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</si>
  <si>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</si>
  <si>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</si>
  <si>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</si>
  <si>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</si>
  <si>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</si>
  <si>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</si>
  <si>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</si>
  <si>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</si>
  <si>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</si>
  <si>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</si>
  <si>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</si>
  <si>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</si>
  <si>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</si>
  <si>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</si>
  <si>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</si>
  <si>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</si>
  <si>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</si>
  <si>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</si>
  <si>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</si>
  <si>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</si>
  <si>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</si>
  <si>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</si>
  <si>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</si>
  <si>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</si>
  <si>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</si>
  <si>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</si>
  <si>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</si>
  <si>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</si>
  <si>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</si>
  <si>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</si>
  <si>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</si>
  <si>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</si>
  <si>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</si>
  <si>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</si>
  <si>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</si>
  <si>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</si>
  <si>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</si>
  <si>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</si>
  <si>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</si>
  <si>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</si>
  <si>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</si>
  <si>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</si>
  <si>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</si>
  <si>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</si>
  <si>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</si>
  <si>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</si>
  <si>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</si>
  <si>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</si>
  <si>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</si>
  <si>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</si>
  <si>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</si>
  <si>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</si>
  <si>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</si>
  <si>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</si>
  <si>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</si>
  <si>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</si>
  <si>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</si>
  <si>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</si>
  <si>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</si>
  <si>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</si>
  <si>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</si>
  <si>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</si>
  <si>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</si>
  <si>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</si>
  <si>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</si>
  <si>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</si>
  <si>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</si>
  <si>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</si>
  <si>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</si>
  <si>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</si>
  <si>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</si>
  <si>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</si>
  <si>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</si>
  <si>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</si>
  <si>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</si>
  <si>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</si>
  <si>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</si>
  <si>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</si>
  <si>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</si>
  <si>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</si>
  <si>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</si>
  <si>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</si>
  <si>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</si>
  <si>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</si>
  <si>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</si>
  <si>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</si>
  <si>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</si>
  <si>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</si>
  <si>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</si>
  <si>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</si>
  <si>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</si>
  <si>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</si>
  <si>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</si>
  <si>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</si>
  <si>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</si>
  <si>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</si>
  <si>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</si>
  <si>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</si>
  <si>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</si>
  <si>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</si>
  <si>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</si>
  <si>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</si>
  <si>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</si>
  <si>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</si>
  <si>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</si>
  <si>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</si>
  <si>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</si>
  <si>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</si>
  <si>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</si>
  <si>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</si>
  <si>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</si>
  <si>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</si>
  <si>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</si>
  <si>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</si>
  <si>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</si>
  <si>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</si>
  <si>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</si>
  <si>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</si>
  <si>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</si>
  <si>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</si>
  <si>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</si>
  <si>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</si>
  <si>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</si>
  <si>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</si>
  <si>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</si>
  <si>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</si>
  <si>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</si>
  <si>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</si>
  <si>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</si>
  <si>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</si>
  <si>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</si>
  <si>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</si>
  <si>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</si>
  <si>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</si>
  <si>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</si>
  <si>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</si>
  <si>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</si>
  <si>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</si>
  <si>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</si>
  <si>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</si>
  <si>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</si>
  <si>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</si>
  <si>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</si>
  <si>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</si>
  <si>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</si>
  <si>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</si>
  <si>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</si>
  <si>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</si>
  <si>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</si>
  <si>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</si>
  <si>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</si>
  <si>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</si>
  <si>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</si>
  <si>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</si>
  <si>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</si>
  <si>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</si>
  <si>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</si>
  <si>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</si>
  <si>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</si>
  <si>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</si>
  <si>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</si>
  <si>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</si>
  <si>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</si>
  <si>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</si>
  <si>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</si>
  <si>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</si>
  <si>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</si>
  <si>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</si>
  <si>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</si>
  <si>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</si>
  <si>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</si>
  <si>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</si>
  <si>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</si>
  <si>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</si>
  <si>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</si>
  <si>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</si>
  <si>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</si>
  <si>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</si>
  <si>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</si>
  <si>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</si>
  <si>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</si>
  <si>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</si>
  <si>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</si>
  <si>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</si>
  <si>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</si>
  <si>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</si>
  <si>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</si>
  <si>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</si>
  <si>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</si>
  <si>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</si>
  <si>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</si>
  <si>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</si>
  <si>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</si>
  <si>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</si>
  <si>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</si>
  <si>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</si>
  <si>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</si>
  <si>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</si>
  <si>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</si>
  <si>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</si>
  <si>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</si>
  <si>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</si>
  <si>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</si>
  <si>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</si>
  <si>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</si>
  <si>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</si>
  <si>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</si>
  <si>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</si>
  <si>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</si>
  <si>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</si>
  <si>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</si>
  <si>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</si>
  <si>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</si>
  <si>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</si>
  <si>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</si>
  <si>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</si>
  <si>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</si>
  <si>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</si>
  <si>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</si>
  <si>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</si>
  <si>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</si>
  <si>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</si>
  <si>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</si>
  <si>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</si>
  <si>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</si>
  <si>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</si>
  <si>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</si>
  <si>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</si>
  <si>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</si>
  <si>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</si>
  <si>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</si>
  <si>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</si>
  <si>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</si>
  <si>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</si>
  <si>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</si>
  <si>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</si>
  <si>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</si>
  <si>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</si>
  <si>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</si>
  <si>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</si>
  <si>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</si>
  <si>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</si>
  <si>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</si>
  <si>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</si>
  <si>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</si>
  <si>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</si>
  <si>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</si>
  <si>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</si>
  <si>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</si>
  <si>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</si>
  <si>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</si>
  <si>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</si>
  <si>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</si>
  <si>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</si>
  <si>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</si>
  <si>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</si>
  <si>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</si>
  <si>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</si>
  <si>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</si>
  <si>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</si>
  <si>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</si>
  <si>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</si>
  <si>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</si>
  <si>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</si>
  <si>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</si>
  <si>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</si>
  <si>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</si>
  <si>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</si>
  <si>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</si>
  <si>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</si>
  <si>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</si>
  <si>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</si>
  <si>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</si>
  <si>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</si>
  <si>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</si>
  <si>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</si>
  <si>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</si>
  <si>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</si>
  <si>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</si>
  <si>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</si>
  <si>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</si>
  <si>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</si>
  <si>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</si>
  <si>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</si>
  <si>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</si>
  <si>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</si>
  <si>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</si>
  <si>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</si>
  <si>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</si>
  <si>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</si>
  <si>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</si>
  <si>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</si>
  <si>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</si>
  <si>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</si>
  <si>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</si>
  <si>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</si>
  <si>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</si>
  <si>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</si>
  <si>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</si>
  <si>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</si>
  <si>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</si>
  <si>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</si>
  <si>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</si>
  <si>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</si>
  <si>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</si>
  <si>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</si>
  <si>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</si>
  <si>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</si>
  <si>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</si>
  <si>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</si>
  <si>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</si>
  <si>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</si>
  <si>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</si>
  <si>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</si>
  <si>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</si>
  <si>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</si>
  <si>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</si>
  <si>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</si>
  <si>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</si>
  <si>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</si>
  <si>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</si>
  <si>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</si>
  <si>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</si>
  <si>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</si>
  <si>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</si>
  <si>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</si>
  <si>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</si>
  <si>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</si>
  <si>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</si>
  <si>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</si>
  <si>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</si>
  <si>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</si>
  <si>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</si>
  <si>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</si>
  <si>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</si>
  <si>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</si>
  <si>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</si>
  <si>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</si>
  <si>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</si>
  <si>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</si>
  <si>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</si>
  <si>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</si>
  <si>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</si>
  <si>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</si>
  <si>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</si>
  <si>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</si>
  <si>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</si>
  <si>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</si>
  <si>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</si>
  <si>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</si>
  <si>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</si>
  <si>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</si>
  <si>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</si>
  <si>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</si>
  <si>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</si>
  <si>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</si>
  <si>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</si>
  <si>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</si>
  <si>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</si>
  <si>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</si>
  <si>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</si>
  <si>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</si>
  <si>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</si>
  <si>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</si>
  <si>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</si>
  <si>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</si>
  <si>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</si>
  <si>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</si>
  <si>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</si>
  <si>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</si>
  <si>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</si>
  <si>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</si>
  <si>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</si>
  <si>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</si>
  <si>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</si>
  <si>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</si>
  <si>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</si>
  <si>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</si>
  <si>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</si>
  <si>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</si>
  <si>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</si>
  <si>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</si>
  <si>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</si>
  <si>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</si>
  <si>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</si>
  <si>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</si>
  <si>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</si>
  <si>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</si>
  <si>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</si>
  <si>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</si>
  <si>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</si>
  <si>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</si>
  <si>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</si>
  <si>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</si>
  <si>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</si>
  <si>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</si>
  <si>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</si>
  <si>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</si>
  <si>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</si>
  <si>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</si>
  <si>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</si>
  <si>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</si>
  <si>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</si>
  <si>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</si>
  <si>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</si>
  <si>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</si>
  <si>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</si>
  <si>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</si>
  <si>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</si>
  <si>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</si>
  <si>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</si>
  <si>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</si>
  <si>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</si>
  <si>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</si>
  <si>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</si>
  <si>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</si>
  <si>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</si>
  <si>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</si>
  <si>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</si>
  <si>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</si>
  <si>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</si>
  <si>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</si>
  <si>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</si>
  <si>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</si>
  <si>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</si>
  <si>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</si>
  <si>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</si>
  <si>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</si>
  <si>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</si>
  <si>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</si>
  <si>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</si>
  <si>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</si>
  <si>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</si>
  <si>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</si>
  <si>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</si>
  <si>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</si>
  <si>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</si>
  <si>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</si>
  <si>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</si>
  <si>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</si>
  <si>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</si>
  <si>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</si>
  <si>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</si>
  <si>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</si>
  <si>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</si>
  <si>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</si>
  <si>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</si>
  <si>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</si>
  <si>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</si>
  <si>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</si>
  <si>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</si>
  <si>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</si>
  <si>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</si>
  <si>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</si>
  <si>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</si>
  <si>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</si>
  <si>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</si>
  <si>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</si>
  <si>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</si>
  <si>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</si>
  <si>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</si>
  <si>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</si>
  <si>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</si>
  <si>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</si>
  <si>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</si>
  <si>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</si>
  <si>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</si>
  <si>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</si>
  <si>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</si>
  <si>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</si>
  <si>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</si>
  <si>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</si>
  <si>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</si>
  <si>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</si>
  <si>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</si>
  <si>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</si>
  <si>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</si>
  <si>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</si>
  <si>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</si>
  <si>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</si>
  <si>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</si>
  <si>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</si>
  <si>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</si>
  <si>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</si>
  <si>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</si>
  <si>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</si>
  <si>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</si>
  <si>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</si>
  <si>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</si>
  <si>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</si>
  <si>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</si>
  <si>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</si>
  <si>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</si>
  <si>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</si>
  <si>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</si>
  <si>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</si>
  <si>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</si>
  <si>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</si>
  <si>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</si>
  <si>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</si>
  <si>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</si>
  <si>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</si>
  <si>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</si>
  <si>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</si>
  <si>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</si>
  <si>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</si>
  <si>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</si>
  <si>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</si>
  <si>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</si>
  <si>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</si>
  <si>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</si>
  <si>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</si>
  <si>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</si>
  <si>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</si>
  <si>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</si>
  <si>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</si>
  <si>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</si>
  <si>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</si>
  <si>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</si>
  <si>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</si>
  <si>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</si>
  <si>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</si>
  <si>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</si>
  <si>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</si>
  <si>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</si>
  <si>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</si>
  <si>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</si>
  <si>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</si>
  <si>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</si>
  <si>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</si>
  <si>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</si>
  <si>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</si>
  <si>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</si>
  <si>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</si>
  <si>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</si>
  <si>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</si>
  <si>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</si>
  <si>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</si>
  <si>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</si>
  <si>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</si>
  <si>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</si>
  <si>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</si>
  <si>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</si>
  <si>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</si>
  <si>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</si>
  <si>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</si>
  <si>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</si>
  <si>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</si>
  <si>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</si>
  <si>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</si>
  <si>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</si>
  <si>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</si>
  <si>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</si>
  <si>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</si>
  <si>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</si>
  <si>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</si>
  <si>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</si>
  <si>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</si>
  <si>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</si>
  <si>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</si>
  <si>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</si>
  <si>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</si>
  <si>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</si>
  <si>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</si>
  <si>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</si>
  <si>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</si>
  <si>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</si>
  <si>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</si>
  <si>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</si>
  <si>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</si>
  <si>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</si>
  <si>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</si>
  <si>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</si>
  <si>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</si>
  <si>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</si>
  <si>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</si>
  <si>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</si>
  <si>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</si>
  <si>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</si>
  <si>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</si>
  <si>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</si>
  <si>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</si>
  <si>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</si>
  <si>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</si>
  <si>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</si>
  <si>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</si>
  <si>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</si>
  <si>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</si>
  <si>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</si>
  <si>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</si>
  <si>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</si>
  <si>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</si>
  <si>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</si>
  <si>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</si>
  <si>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</si>
  <si>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</si>
  <si>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</si>
  <si>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</si>
  <si>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</si>
  <si>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</si>
  <si>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</si>
  <si>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</si>
  <si>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</si>
  <si>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</si>
  <si>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</si>
  <si>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</si>
  <si>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</si>
  <si>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</si>
  <si>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</si>
  <si>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</si>
  <si>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</si>
  <si>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</si>
  <si>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</si>
  <si>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</si>
  <si>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</si>
  <si>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</si>
  <si>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</si>
  <si>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</si>
  <si>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</si>
  <si>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</si>
  <si>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</si>
  <si>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</si>
  <si>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</si>
  <si>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</si>
  <si>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</si>
  <si>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</si>
  <si>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</si>
  <si>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</si>
  <si>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</si>
  <si>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</si>
  <si>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</si>
  <si>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</si>
  <si>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</si>
  <si>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</si>
  <si>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</si>
  <si>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</si>
  <si>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</si>
  <si>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</si>
  <si>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</si>
  <si>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</si>
  <si>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</si>
  <si>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</si>
  <si>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</si>
  <si>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</si>
  <si>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</si>
  <si>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</si>
  <si>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</si>
  <si>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</si>
  <si>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</si>
  <si>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</si>
  <si>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</si>
  <si>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</si>
  <si>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</si>
  <si>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</si>
  <si>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</si>
  <si>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</si>
  <si>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</si>
  <si>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</si>
  <si>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</si>
  <si>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</si>
  <si>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</si>
  <si>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</si>
  <si>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</si>
  <si>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</si>
  <si>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</si>
  <si>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</si>
  <si>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</si>
  <si>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</si>
  <si>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</si>
  <si>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</si>
  <si>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</si>
  <si>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</si>
  <si>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</si>
  <si>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</si>
  <si>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</si>
  <si>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</si>
  <si>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</si>
  <si>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</si>
  <si>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</si>
  <si>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</si>
  <si>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</si>
  <si>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</si>
  <si>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</si>
  <si>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</si>
  <si>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</si>
  <si>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</si>
  <si>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</si>
  <si>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</si>
  <si>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</si>
  <si>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</si>
  <si>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</si>
  <si>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</si>
  <si>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</si>
  <si>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</si>
  <si>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</si>
  <si>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</si>
  <si>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</si>
  <si>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</si>
  <si>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</si>
  <si>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</si>
  <si>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</si>
  <si>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</si>
  <si>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</si>
  <si>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</si>
  <si>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</si>
  <si>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</si>
  <si>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</si>
  <si>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</si>
  <si>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</si>
  <si>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</si>
  <si>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</si>
  <si>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</si>
  <si>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</si>
  <si>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</si>
  <si>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</si>
  <si>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</si>
  <si>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</si>
  <si>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</si>
  <si>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</si>
  <si>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</si>
  <si>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</si>
  <si>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</si>
  <si>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</si>
  <si>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</si>
  <si>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</si>
  <si>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</si>
  <si>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</si>
  <si>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</si>
  <si>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</si>
  <si>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</si>
  <si>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</si>
  <si>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</si>
  <si>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</si>
  <si>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</si>
  <si>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</si>
  <si>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</si>
  <si>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</si>
  <si>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</si>
  <si>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</si>
  <si>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</si>
  <si>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</si>
  <si>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</si>
  <si>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</si>
  <si>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</si>
  <si>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</si>
  <si>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</si>
  <si>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</si>
  <si>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</si>
  <si>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</si>
  <si>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</si>
  <si>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</si>
  <si>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</si>
  <si>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</si>
  <si>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</si>
  <si>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</si>
  <si>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</si>
  <si>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</si>
  <si>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</si>
  <si>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</si>
  <si>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</si>
  <si>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</si>
  <si>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</si>
  <si>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</si>
  <si>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</si>
  <si>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</si>
  <si>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</si>
  <si>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</si>
  <si>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</si>
  <si>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</si>
  <si>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</si>
  <si>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</si>
  <si>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</si>
  <si>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</si>
  <si>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</si>
  <si>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</si>
  <si>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</si>
  <si>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</si>
  <si>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</si>
  <si>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</si>
  <si>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</si>
  <si>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</si>
  <si>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</si>
  <si>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</si>
  <si>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</si>
  <si>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</si>
  <si>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</si>
  <si>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</si>
  <si>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</si>
  <si>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</si>
  <si>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</si>
  <si>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</si>
  <si>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</si>
  <si>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</si>
  <si>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</si>
  <si>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</si>
  <si>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</si>
  <si>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</si>
  <si>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</si>
  <si>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</si>
  <si>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</si>
  <si>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</si>
  <si>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</si>
  <si>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</si>
  <si>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</si>
  <si>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</si>
  <si>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</si>
  <si>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</si>
  <si>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</si>
  <si>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</si>
  <si>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</si>
  <si>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</si>
  <si>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</si>
  <si>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</si>
  <si>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</si>
  <si>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</si>
  <si>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</si>
  <si>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</si>
  <si>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</si>
  <si>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</si>
  <si>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</si>
  <si>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</si>
  <si>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</si>
  <si>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</si>
  <si>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</si>
  <si>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</si>
  <si>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</si>
  <si>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</si>
  <si>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</si>
  <si>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</si>
  <si>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</si>
  <si>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</si>
  <si>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</si>
  <si>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</si>
  <si>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</si>
  <si>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</si>
  <si>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</si>
  <si>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</si>
  <si>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</si>
  <si>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</si>
  <si>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</si>
  <si>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</si>
  <si>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</si>
  <si>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</si>
  <si>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</si>
  <si>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</si>
  <si>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</si>
  <si>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</si>
  <si>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</si>
  <si>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</si>
  <si>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</si>
  <si>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</si>
  <si>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</si>
  <si>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</si>
  <si>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</si>
  <si>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</si>
  <si>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</si>
  <si>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</si>
  <si>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</si>
  <si>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</si>
  <si>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</si>
  <si>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</si>
  <si>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</si>
  <si>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</si>
  <si>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</si>
  <si>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</si>
  <si>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</si>
  <si>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</si>
  <si>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</si>
  <si>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</si>
  <si>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</si>
  <si>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</si>
  <si>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</si>
  <si>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</si>
  <si>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</si>
  <si>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</si>
  <si>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</si>
  <si>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</si>
  <si>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</si>
  <si>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</si>
  <si>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</si>
  <si>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</si>
  <si>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</si>
  <si>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</si>
  <si>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</si>
  <si>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</si>
  <si>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</si>
  <si>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</si>
  <si>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</si>
  <si>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</si>
  <si>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</si>
  <si>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</si>
  <si>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</si>
  <si>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</si>
  <si>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</si>
  <si>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</si>
  <si>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</si>
  <si>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</si>
  <si>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</si>
  <si>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</si>
  <si>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</si>
  <si>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</si>
  <si>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</si>
  <si>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</si>
  <si>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</si>
  <si>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</si>
  <si>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</si>
  <si>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</si>
  <si>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</si>
  <si>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</si>
  <si>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</si>
  <si>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</si>
  <si>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</si>
  <si>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</si>
  <si>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</si>
  <si>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</si>
  <si>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</si>
  <si>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</si>
  <si>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</si>
  <si>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</si>
  <si>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</si>
  <si>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</si>
  <si>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</si>
  <si>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</si>
  <si>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</si>
  <si>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</si>
  <si>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</si>
  <si>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</si>
  <si>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</si>
  <si>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</si>
  <si>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</si>
  <si>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</si>
  <si>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</si>
  <si>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</si>
  <si>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</si>
  <si>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</si>
  <si>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</si>
  <si>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</si>
  <si>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</si>
  <si>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</si>
  <si>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</si>
  <si>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</si>
  <si>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</si>
  <si>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</si>
  <si>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</si>
  <si>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</si>
  <si>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</si>
  <si>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</si>
  <si>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</si>
  <si>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</si>
  <si>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</si>
  <si>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</si>
  <si>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</si>
  <si>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</si>
  <si>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</si>
  <si>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</si>
  <si>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</si>
  <si>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</si>
  <si>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</si>
  <si>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</si>
  <si>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</si>
  <si>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</si>
  <si>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</si>
  <si>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</si>
  <si>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</si>
  <si>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</si>
  <si>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</si>
  <si>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</si>
  <si>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</si>
  <si>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</si>
  <si>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</si>
  <si>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</si>
  <si>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</si>
  <si>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</si>
  <si>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</si>
  <si>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</si>
  <si>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</si>
  <si>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</si>
  <si>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</si>
  <si>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</si>
  <si>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</si>
  <si>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</si>
  <si>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</si>
  <si>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</si>
  <si>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</si>
  <si>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</si>
  <si>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</si>
  <si>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</si>
  <si>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</si>
  <si>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</si>
  <si>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</si>
  <si>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</si>
  <si>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</si>
  <si>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</si>
  <si>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</si>
  <si>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</si>
  <si>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</si>
  <si>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</si>
  <si>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</si>
  <si>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</si>
  <si>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</si>
  <si>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</si>
  <si>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</si>
  <si>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</si>
  <si>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</si>
  <si>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</si>
  <si>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</si>
  <si>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</si>
  <si>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</si>
  <si>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</si>
  <si>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</si>
  <si>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</si>
  <si>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</si>
  <si>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</si>
  <si>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</si>
  <si>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</si>
  <si>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</si>
  <si>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</si>
  <si>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</si>
  <si>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</si>
  <si>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</si>
  <si>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</si>
  <si>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</si>
  <si>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</si>
  <si>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</si>
  <si>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</si>
  <si>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</si>
  <si>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</si>
  <si>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</si>
  <si>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</si>
  <si>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</si>
  <si>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</si>
  <si>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</si>
  <si>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</si>
  <si>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</si>
  <si>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</si>
  <si>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</si>
  <si>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</si>
  <si>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</si>
  <si>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</si>
  <si>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</si>
  <si>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</si>
  <si>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</si>
  <si>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</si>
  <si>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</si>
  <si>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</si>
  <si>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</si>
  <si>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</si>
  <si>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</si>
  <si>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</si>
  <si>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</si>
  <si>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</si>
  <si>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</si>
  <si>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</si>
  <si>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</si>
  <si>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</si>
  <si>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</si>
  <si>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</si>
  <si>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</si>
  <si>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</si>
  <si>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</si>
  <si>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</si>
  <si>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</si>
  <si>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</si>
  <si>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</si>
  <si>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</si>
  <si>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</si>
  <si>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</si>
  <si>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</si>
  <si>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</si>
  <si>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</si>
  <si>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</si>
  <si>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</si>
  <si>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</si>
  <si>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</si>
  <si>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</si>
  <si>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</si>
  <si>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</si>
  <si>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</si>
  <si>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</si>
  <si>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</si>
  <si>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</si>
  <si>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</si>
  <si>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</si>
  <si>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</si>
  <si>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</si>
  <si>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</si>
  <si>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</si>
  <si>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</si>
  <si>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</si>
  <si>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</si>
  <si>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</si>
  <si>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</si>
  <si>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</si>
  <si>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</si>
  <si>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</si>
  <si>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</si>
  <si>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</si>
  <si>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</si>
  <si>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</si>
  <si>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</si>
  <si>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</si>
  <si>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</si>
  <si>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</si>
  <si>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</si>
  <si>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</si>
  <si>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</si>
  <si>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</si>
  <si>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</si>
  <si>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</si>
  <si>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</si>
  <si>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</si>
  <si>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</si>
  <si>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</si>
  <si>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</si>
  <si>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</si>
  <si>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</si>
  <si>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</si>
  <si>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</si>
  <si>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</si>
  <si>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</si>
  <si>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</si>
  <si>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</si>
  <si>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</si>
  <si>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</si>
  <si>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</si>
  <si>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</si>
  <si>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</si>
  <si>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</si>
  <si>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</si>
  <si>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</si>
  <si>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</si>
  <si>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</si>
  <si>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</si>
  <si>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</si>
  <si>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</si>
  <si>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</si>
  <si>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</si>
  <si>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</si>
  <si>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</si>
  <si>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</si>
  <si>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</si>
  <si>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</si>
  <si>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</si>
  <si>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</si>
  <si>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</si>
  <si>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</si>
  <si>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</si>
  <si>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</si>
  <si>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</si>
  <si>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</si>
  <si>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</si>
  <si>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</si>
  <si>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</si>
  <si>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</si>
  <si>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</si>
  <si>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</si>
  <si>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</si>
  <si>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</si>
  <si>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</si>
  <si>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</si>
  <si>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</si>
  <si>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</si>
  <si>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</si>
  <si>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</si>
  <si>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</si>
  <si>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</si>
  <si>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</si>
  <si>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</si>
  <si>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</si>
  <si>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</si>
  <si>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</si>
  <si>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</si>
  <si>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</si>
  <si>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</si>
  <si>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</si>
  <si>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</si>
  <si>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</si>
  <si>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</si>
  <si>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</si>
  <si>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</si>
  <si>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</si>
  <si>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</si>
  <si>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</si>
  <si>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</si>
  <si>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</si>
  <si>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</si>
  <si>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</si>
  <si>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</si>
  <si>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</si>
  <si>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</si>
  <si>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</si>
  <si>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</si>
  <si>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</si>
  <si>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</si>
  <si>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</si>
  <si>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</si>
  <si>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</si>
  <si>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</si>
  <si>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</si>
  <si>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</si>
  <si>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</si>
  <si>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</si>
  <si>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</si>
  <si>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</si>
  <si>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</si>
  <si>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</si>
  <si>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</si>
  <si>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</si>
  <si>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</si>
  <si>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</si>
  <si>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</si>
  <si>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</si>
  <si>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</si>
  <si>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</si>
  <si>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</si>
  <si>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</si>
  <si>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</si>
  <si>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</si>
  <si>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</si>
  <si>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</si>
  <si>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</si>
  <si>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</si>
  <si>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</si>
  <si>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</si>
  <si>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</si>
  <si>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</si>
  <si>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</si>
  <si>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</si>
  <si>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</si>
  <si>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</si>
  <si>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</si>
  <si>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</si>
  <si>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</si>
  <si>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</si>
  <si>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</si>
  <si>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</si>
  <si>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</si>
  <si>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</si>
  <si>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</si>
  <si>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</si>
  <si>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</si>
  <si>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</si>
  <si>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</si>
  <si>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</si>
  <si>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</si>
  <si>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</si>
  <si>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</si>
  <si>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</si>
  <si>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</si>
  <si>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</si>
  <si>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</si>
  <si>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</si>
  <si>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</si>
  <si>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</si>
  <si>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</si>
  <si>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</si>
  <si>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</si>
  <si>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</si>
  <si>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</si>
  <si>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</si>
  <si>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</si>
  <si>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</si>
  <si>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</si>
  <si>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</si>
  <si>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</si>
  <si>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</si>
  <si>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</si>
  <si>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</si>
  <si>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</si>
  <si>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</si>
  <si>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</si>
  <si>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</si>
  <si>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</si>
  <si>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</si>
  <si>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</si>
  <si>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</si>
  <si>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</si>
  <si>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</si>
  <si>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</si>
  <si>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</si>
  <si>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</si>
  <si>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</si>
  <si>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</si>
  <si>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</si>
  <si>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</si>
  <si>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</si>
  <si>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</si>
  <si>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</si>
  <si>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</si>
  <si>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</si>
  <si>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</si>
  <si>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</si>
  <si>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</si>
  <si>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</si>
  <si>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</si>
  <si>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</si>
  <si>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</si>
  <si>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</si>
  <si>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</si>
  <si>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</si>
  <si>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</si>
  <si>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</si>
  <si>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</si>
  <si>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</si>
  <si>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</si>
  <si>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</si>
  <si>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</si>
  <si>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</si>
  <si>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</si>
  <si>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</si>
  <si>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</si>
  <si>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</si>
  <si>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</si>
  <si>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</si>
  <si>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</si>
  <si>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</si>
  <si>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</si>
  <si>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</si>
  <si>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</si>
  <si>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</si>
  <si>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</si>
  <si>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</si>
  <si>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</si>
  <si>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</si>
  <si>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</si>
  <si>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</si>
  <si>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</si>
  <si>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</si>
  <si>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</si>
  <si>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</si>
  <si>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</si>
  <si>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</si>
  <si>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</si>
  <si>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</si>
  <si>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</si>
  <si>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</si>
  <si>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</si>
  <si>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</si>
  <si>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</si>
  <si>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</si>
  <si>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</si>
  <si>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</si>
  <si>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</si>
  <si>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</si>
  <si>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</si>
  <si>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</si>
  <si>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</si>
  <si>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</si>
  <si>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</si>
  <si>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</si>
  <si>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</si>
  <si>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</si>
  <si>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</si>
  <si>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</si>
  <si>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</si>
  <si>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</si>
  <si>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</si>
  <si>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</si>
  <si>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</si>
  <si>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</si>
  <si>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</si>
  <si>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</si>
  <si>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</si>
  <si>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</si>
  <si>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</si>
  <si>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</si>
  <si>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</si>
  <si>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</si>
  <si>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</si>
  <si>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</si>
  <si>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</si>
  <si>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</si>
  <si>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</si>
  <si>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</si>
  <si>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</si>
  <si>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</si>
  <si>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</si>
  <si>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</si>
  <si>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</si>
  <si>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</si>
  <si>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</si>
  <si>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</si>
  <si>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</si>
  <si>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</si>
  <si>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</si>
  <si>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</si>
  <si>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</si>
  <si>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</si>
  <si>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</si>
  <si>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</si>
  <si>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</si>
  <si>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</si>
  <si>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</si>
  <si>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</si>
  <si>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</si>
  <si>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</si>
  <si>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</si>
  <si>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</si>
  <si>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</si>
  <si>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</si>
  <si>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</si>
  <si>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</si>
  <si>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</si>
  <si>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</si>
  <si>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</si>
  <si>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</si>
  <si>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</si>
  <si>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</si>
  <si>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</si>
  <si>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</si>
  <si>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</si>
  <si>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</si>
  <si>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</si>
  <si>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</si>
  <si>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</si>
  <si>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</si>
  <si>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</si>
  <si>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</si>
  <si>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</si>
  <si>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</si>
  <si>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</si>
  <si>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</si>
  <si>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</si>
  <si>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</si>
  <si>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</si>
  <si>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</si>
  <si>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</si>
  <si>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</si>
  <si>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</si>
  <si>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</si>
  <si>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</si>
  <si>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</si>
  <si>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</si>
  <si>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</si>
  <si>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</si>
  <si>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</si>
  <si>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</si>
  <si>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</si>
  <si>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</si>
  <si>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</si>
  <si>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</si>
  <si>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</si>
  <si>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</si>
  <si>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</si>
  <si>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</si>
  <si>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</si>
  <si>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</si>
  <si>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</si>
  <si>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</si>
  <si>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</si>
  <si>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</si>
  <si>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</si>
  <si>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</si>
  <si>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</si>
  <si>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</si>
  <si>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</si>
  <si>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</si>
  <si>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</si>
  <si>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</si>
  <si>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</si>
  <si>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</si>
  <si>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</si>
  <si>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</si>
  <si>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</si>
  <si>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</si>
  <si>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</si>
  <si>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</si>
  <si>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</si>
  <si>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</si>
  <si>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</si>
  <si>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</si>
  <si>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</si>
  <si>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</si>
  <si>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</si>
  <si>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</si>
  <si>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</si>
  <si>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</si>
  <si>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</si>
  <si>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</si>
  <si>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</si>
  <si>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</si>
  <si>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</si>
  <si>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</si>
  <si>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</si>
  <si>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</si>
  <si>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</si>
  <si>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</si>
  <si>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</si>
  <si>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</si>
  <si>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</si>
  <si>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</si>
  <si>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</si>
  <si>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</si>
  <si>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</si>
  <si>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</si>
  <si>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</si>
  <si>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</si>
  <si>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</si>
  <si>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</si>
  <si>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</si>
  <si>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</si>
  <si>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</si>
  <si>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</si>
  <si>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</si>
  <si>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</si>
  <si>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</si>
  <si>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</si>
  <si>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</si>
  <si>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</si>
  <si>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</si>
  <si>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</si>
  <si>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</si>
  <si>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</si>
  <si>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</si>
  <si>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</si>
  <si>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</si>
  <si>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</si>
  <si>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</si>
  <si>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</si>
  <si>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</si>
  <si>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</si>
  <si>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</si>
  <si>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</si>
  <si>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</si>
  <si>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</si>
  <si>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</si>
  <si>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</si>
  <si>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</si>
  <si>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</si>
  <si>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</si>
  <si>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</si>
  <si>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</si>
  <si>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</si>
  <si>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</si>
  <si>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</si>
  <si>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</si>
  <si>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</si>
  <si>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</si>
  <si>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</si>
  <si>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</si>
  <si>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</si>
  <si>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</si>
  <si>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</si>
  <si>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</si>
  <si>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</si>
  <si>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</si>
  <si>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</si>
  <si>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</si>
  <si>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</si>
  <si>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</si>
  <si>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</si>
  <si>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</si>
  <si>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</si>
  <si>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</si>
  <si>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</si>
  <si>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</si>
  <si>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</si>
  <si>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</si>
  <si>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</si>
  <si>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</si>
  <si>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</si>
  <si>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</si>
  <si>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</si>
  <si>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</si>
  <si>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</si>
  <si>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</si>
  <si>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</si>
  <si>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</si>
  <si>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</si>
  <si>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</si>
  <si>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</si>
  <si>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</si>
  <si>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</si>
  <si>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</si>
  <si>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</si>
  <si>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</si>
  <si>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</si>
  <si>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</si>
  <si>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</si>
  <si>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</si>
  <si>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</si>
  <si>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</si>
  <si>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</si>
  <si>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</si>
  <si>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</si>
  <si>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</si>
  <si>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</si>
  <si>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</si>
  <si>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</si>
  <si>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</si>
  <si>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</si>
  <si>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</si>
  <si>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</si>
  <si>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</si>
  <si>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</si>
  <si>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</si>
  <si>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</si>
  <si>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</si>
  <si>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</si>
  <si>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</si>
  <si>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</si>
  <si>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</si>
  <si>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</si>
  <si>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</si>
  <si>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</si>
  <si>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</si>
  <si>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</si>
  <si>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</si>
  <si>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</si>
  <si>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</si>
  <si>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</si>
  <si>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</si>
  <si>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</si>
  <si>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</si>
  <si>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</si>
  <si>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</si>
  <si>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</si>
  <si>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</si>
  <si>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</si>
  <si>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</si>
  <si>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</si>
  <si>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</si>
  <si>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</si>
  <si>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</si>
  <si>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</si>
  <si>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</si>
  <si>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</si>
  <si>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</si>
  <si>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</si>
  <si>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</si>
  <si>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</si>
  <si>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</si>
  <si>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</si>
  <si>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</si>
  <si>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</si>
  <si>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</si>
  <si>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</si>
  <si>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</si>
  <si>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</si>
  <si>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</si>
  <si>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</si>
  <si>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</si>
  <si>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</si>
  <si>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</si>
  <si>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</si>
  <si>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</si>
  <si>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</si>
  <si>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</si>
  <si>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</si>
  <si>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</si>
  <si>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</si>
  <si>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</si>
  <si>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</si>
  <si>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</si>
  <si>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</si>
  <si>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</si>
  <si>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</si>
  <si>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</si>
  <si>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</si>
  <si>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</si>
  <si>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</si>
  <si>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</si>
  <si>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</si>
  <si>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</si>
  <si>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</si>
  <si>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</si>
  <si>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</si>
  <si>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</si>
  <si>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</si>
  <si>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</si>
  <si>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</si>
  <si>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</si>
  <si>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</si>
  <si>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</si>
  <si>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</si>
  <si>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</si>
  <si>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</si>
  <si>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</si>
  <si>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</si>
  <si>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</si>
  <si>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</si>
  <si>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</si>
  <si>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</si>
  <si>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</si>
  <si>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</si>
  <si>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</si>
  <si>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</si>
  <si>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</si>
  <si>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</si>
  <si>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</si>
  <si>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</si>
  <si>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</si>
  <si>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</si>
  <si>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</si>
  <si>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</si>
  <si>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</si>
  <si>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</si>
  <si>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</si>
  <si>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</si>
  <si>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</si>
  <si>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</si>
  <si>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</si>
  <si>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</si>
  <si>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</si>
  <si>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</si>
  <si>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</si>
  <si>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</si>
  <si>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</si>
  <si>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</si>
  <si>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</si>
  <si>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</si>
  <si>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</si>
  <si>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</si>
  <si>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</si>
  <si>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</si>
  <si>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</si>
  <si>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</si>
  <si>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</si>
  <si>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</si>
  <si>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</si>
  <si>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</si>
  <si>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</si>
  <si>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</si>
  <si>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</si>
  <si>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</si>
  <si>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</si>
  <si>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</si>
  <si>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</si>
  <si>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</si>
  <si>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</si>
  <si>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</si>
  <si>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</si>
  <si>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</si>
  <si>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</si>
  <si>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</si>
  <si>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</si>
  <si>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</si>
  <si>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</si>
  <si>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</si>
  <si>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</si>
  <si>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</si>
  <si>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</si>
  <si>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</si>
  <si>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</si>
  <si>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</si>
  <si>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</si>
  <si>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</si>
  <si>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</si>
  <si>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</si>
  <si>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</si>
  <si>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</si>
  <si>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</si>
  <si>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</si>
  <si>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</si>
  <si>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</si>
  <si>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</si>
  <si>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</si>
  <si>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</si>
  <si>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</si>
  <si>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</si>
  <si>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</si>
  <si>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</si>
  <si>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</si>
  <si>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</si>
  <si>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</si>
  <si>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</si>
  <si>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</si>
  <si>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</si>
  <si>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</si>
  <si>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</si>
  <si>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</si>
  <si>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</si>
  <si>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</si>
  <si>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</si>
  <si>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</si>
  <si>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</si>
  <si>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</si>
  <si>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</si>
  <si>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</si>
  <si>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</si>
  <si>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</si>
  <si>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</si>
  <si>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</si>
  <si>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</si>
  <si>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</si>
  <si>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</si>
  <si>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</si>
  <si>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</si>
  <si>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</si>
  <si>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</si>
  <si>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</si>
  <si>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</si>
  <si>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</si>
  <si>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</si>
  <si>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</si>
  <si>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</si>
  <si>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</si>
  <si>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</si>
  <si>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</si>
  <si>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</si>
  <si>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</si>
  <si>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</si>
  <si>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</si>
  <si>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</si>
  <si>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</si>
  <si>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</si>
  <si>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</si>
  <si>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</si>
  <si>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</si>
  <si>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</si>
  <si>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</si>
  <si>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</si>
  <si>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</si>
  <si>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</si>
  <si>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</si>
  <si>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</si>
  <si>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</si>
  <si>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</si>
  <si>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</si>
  <si>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</si>
  <si>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</si>
  <si>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</si>
  <si>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</si>
  <si>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</si>
  <si>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</si>
  <si>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</si>
  <si>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</si>
  <si>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</si>
  <si>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</si>
  <si>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</si>
  <si>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</si>
  <si>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</si>
  <si>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</si>
  <si>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</si>
  <si>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</si>
  <si>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</si>
  <si>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</si>
  <si>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</si>
  <si>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</si>
  <si>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</si>
  <si>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</si>
  <si>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</si>
  <si>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</si>
  <si>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</si>
  <si>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</si>
  <si>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</si>
  <si>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</si>
  <si>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</si>
  <si>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</si>
  <si>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</si>
  <si>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</si>
  <si>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</si>
  <si>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</si>
  <si>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</si>
  <si>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</si>
  <si>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</si>
  <si>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</si>
  <si>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</si>
  <si>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</si>
  <si>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</si>
  <si>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</si>
  <si>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</si>
  <si>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</si>
  <si>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</si>
  <si>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</si>
  <si>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</si>
  <si>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</si>
  <si>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</si>
  <si>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</si>
  <si>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</si>
  <si>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</si>
  <si>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</si>
  <si>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</si>
  <si>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</si>
  <si>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</si>
  <si>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</si>
  <si>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</si>
  <si>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</si>
  <si>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</si>
  <si>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</si>
  <si>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</si>
  <si>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</si>
  <si>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</si>
  <si>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</si>
  <si>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</si>
  <si>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</si>
  <si>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</si>
  <si>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</si>
  <si>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</si>
  <si>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</si>
  <si>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</si>
  <si>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</si>
  <si>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</si>
  <si>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</si>
  <si>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</si>
  <si>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</si>
  <si>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</si>
  <si>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</si>
  <si>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</si>
  <si>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</si>
  <si>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</si>
  <si>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</si>
  <si>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</si>
  <si>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</si>
  <si>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</si>
  <si>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</si>
  <si>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</si>
  <si>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</si>
  <si>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</si>
  <si>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</si>
  <si>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</si>
  <si>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</si>
  <si>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</si>
  <si>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</si>
  <si>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</si>
  <si>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</si>
  <si>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</si>
  <si>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</si>
  <si>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</si>
  <si>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</si>
  <si>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</si>
  <si>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</si>
  <si>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</si>
  <si>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</si>
  <si>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</si>
  <si>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</si>
  <si>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</si>
  <si>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</si>
  <si>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</si>
  <si>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</si>
  <si>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</si>
  <si>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</si>
  <si>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</si>
  <si>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</si>
  <si>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</si>
  <si>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</si>
  <si>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</si>
  <si>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</si>
  <si>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</si>
  <si>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</si>
  <si>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</si>
  <si>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</si>
  <si>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</si>
  <si>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</si>
  <si>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</si>
  <si>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</si>
  <si>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</si>
  <si>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</si>
  <si>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</si>
  <si>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</si>
  <si>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</si>
  <si>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</si>
  <si>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</si>
  <si>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</si>
  <si>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</si>
  <si>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</si>
  <si>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</si>
  <si>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</si>
  <si>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</si>
  <si>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</si>
  <si>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</si>
  <si>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</si>
  <si>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</si>
  <si>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</si>
  <si>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</si>
  <si>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</si>
  <si>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</si>
  <si>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</si>
  <si>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</si>
  <si>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</si>
  <si>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</si>
  <si>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</si>
  <si>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</si>
  <si>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</si>
  <si>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</si>
  <si>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</si>
  <si>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</si>
  <si>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</si>
  <si>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</si>
  <si>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</si>
  <si>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</si>
  <si>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</si>
  <si>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</si>
  <si>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</si>
  <si>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</si>
  <si>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</si>
  <si>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</si>
  <si>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</si>
  <si>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</si>
  <si>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</si>
  <si>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</si>
  <si>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</si>
  <si>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</si>
  <si>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</si>
  <si>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</si>
  <si>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</si>
  <si>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</si>
  <si>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</si>
  <si>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</si>
  <si>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</si>
  <si>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</si>
  <si>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</si>
  <si>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</si>
  <si>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</si>
  <si>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</si>
  <si>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</si>
  <si>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</si>
  <si>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</si>
  <si>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</si>
  <si>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</si>
  <si>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</si>
  <si>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</si>
  <si>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</si>
  <si>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</si>
  <si>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</si>
  <si>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</si>
  <si>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</si>
  <si>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</si>
  <si>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</si>
  <si>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</si>
  <si>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</si>
  <si>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</si>
  <si>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</si>
  <si>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</si>
  <si>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</si>
  <si>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</si>
  <si>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</si>
  <si>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</si>
  <si>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</si>
  <si>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</si>
  <si>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</si>
  <si>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</si>
  <si>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</si>
  <si>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</si>
  <si>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</si>
  <si>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</si>
  <si>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</si>
  <si>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</si>
  <si>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</si>
  <si>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</si>
  <si>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</si>
  <si>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</si>
  <si>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</si>
  <si>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</si>
  <si>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</si>
  <si>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</si>
  <si>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</si>
  <si>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</si>
  <si>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</si>
  <si>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</si>
  <si>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</si>
  <si>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</si>
  <si>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</si>
  <si>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</si>
  <si>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</si>
  <si>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</si>
  <si>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</si>
  <si>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</si>
  <si>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</si>
  <si>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</si>
  <si>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</si>
  <si>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</si>
  <si>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</si>
  <si>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</si>
  <si>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</si>
  <si>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</si>
  <si>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</si>
  <si>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</si>
  <si>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</si>
  <si>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</si>
  <si>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</si>
  <si>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</si>
  <si>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</si>
  <si>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</si>
  <si>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</si>
  <si>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</si>
  <si>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</si>
  <si>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</si>
  <si>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</si>
  <si>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</si>
  <si>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</si>
  <si>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</si>
  <si>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</si>
  <si>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</si>
  <si>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</si>
  <si>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</si>
  <si>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</si>
  <si>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</si>
  <si>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</si>
  <si>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</si>
  <si>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</si>
  <si>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</si>
  <si>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</si>
  <si>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</si>
  <si>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</si>
  <si>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</si>
  <si>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</si>
  <si>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</si>
  <si>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</si>
  <si>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</si>
  <si>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</si>
  <si>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</si>
  <si>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</si>
  <si>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</si>
  <si>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</si>
  <si>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</si>
  <si>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</si>
  <si>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</si>
  <si>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</si>
  <si>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</si>
  <si>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</si>
  <si>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</si>
  <si>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</si>
  <si>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</si>
  <si>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</si>
  <si>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</si>
  <si>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</si>
  <si>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</si>
  <si>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</si>
  <si>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</si>
  <si>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</si>
  <si>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</si>
  <si>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</si>
  <si>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</si>
  <si>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</si>
  <si>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</si>
  <si>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</si>
  <si>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</si>
  <si>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</si>
  <si>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</si>
  <si>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</si>
  <si>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</si>
  <si>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</si>
  <si>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</si>
  <si>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</si>
  <si>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</si>
  <si>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</si>
  <si>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</si>
  <si>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</si>
  <si>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</si>
  <si>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</si>
  <si>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</si>
  <si>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</si>
  <si>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</si>
  <si>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</si>
  <si>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</si>
  <si>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</si>
  <si>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</si>
  <si>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</si>
  <si>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</si>
  <si>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</si>
  <si>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</si>
  <si>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</si>
  <si>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</si>
  <si>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</si>
  <si>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</si>
  <si>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</si>
  <si>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</si>
  <si>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</si>
  <si>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</si>
  <si>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</si>
  <si>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</si>
  <si>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</si>
  <si>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</si>
  <si>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</si>
  <si>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</si>
  <si>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</si>
  <si>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</si>
  <si>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</si>
  <si>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</si>
  <si>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</si>
  <si>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</si>
  <si>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</si>
  <si>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</si>
  <si>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</si>
  <si>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</si>
  <si>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</si>
  <si>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</si>
  <si>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</si>
  <si>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</si>
  <si>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</si>
  <si>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</si>
  <si>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</si>
  <si>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</si>
  <si>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</si>
  <si>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</si>
  <si>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</si>
  <si>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</si>
  <si>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</si>
  <si>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</si>
  <si>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</si>
  <si>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</si>
  <si>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</si>
  <si>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</si>
  <si>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</si>
  <si>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</si>
  <si>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</si>
  <si>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</si>
  <si>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</si>
  <si>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</si>
  <si>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</si>
  <si>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</si>
  <si>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</si>
  <si>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</si>
  <si>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</si>
  <si>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</si>
  <si>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</si>
  <si>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</si>
  <si>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</si>
  <si>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</si>
  <si>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</si>
  <si>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</si>
  <si>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</si>
  <si>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</si>
  <si>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</si>
  <si>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</si>
  <si>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</si>
  <si>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</si>
  <si>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</si>
  <si>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</si>
  <si>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</si>
  <si>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</si>
  <si>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</si>
  <si>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</si>
  <si>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</si>
  <si>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</si>
  <si>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</si>
  <si>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</si>
  <si>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</si>
  <si>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</si>
  <si>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</si>
  <si>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</si>
  <si>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</si>
  <si>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</si>
  <si>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</si>
  <si>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</si>
  <si>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</si>
  <si>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</si>
  <si>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</si>
  <si>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</si>
  <si>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</si>
  <si>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</si>
  <si>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</si>
  <si>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</si>
  <si>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</si>
  <si>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</si>
  <si>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</si>
  <si>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</si>
  <si>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</si>
  <si>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</si>
  <si>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</si>
  <si>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</si>
  <si>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</si>
  <si>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</si>
  <si>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</si>
  <si>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</si>
  <si>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</si>
  <si>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</si>
  <si>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</si>
  <si>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</si>
  <si>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</si>
  <si>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</si>
  <si>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</si>
  <si>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</si>
  <si>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</si>
  <si>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</si>
  <si>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</si>
  <si>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</si>
  <si>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</si>
  <si>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</si>
  <si>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</si>
  <si>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</si>
  <si>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</si>
  <si>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</si>
  <si>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</si>
  <si>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</si>
  <si>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</si>
  <si>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</si>
  <si>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</si>
  <si>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</si>
  <si>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</si>
  <si>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</si>
  <si>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</si>
  <si>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</si>
  <si>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</si>
  <si>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</si>
  <si>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</si>
  <si>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</si>
  <si>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</si>
  <si>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</si>
  <si>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</si>
  <si>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</si>
  <si>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</si>
  <si>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</si>
  <si>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</si>
  <si>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</si>
  <si>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</si>
  <si>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</si>
  <si>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</si>
  <si>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</si>
  <si>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</si>
  <si>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</si>
  <si>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</si>
  <si>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</si>
  <si>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</si>
  <si>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</si>
  <si>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</si>
  <si>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</si>
  <si>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</si>
  <si>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</si>
  <si>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</si>
  <si>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</si>
  <si>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</si>
  <si>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</si>
  <si>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</si>
  <si>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</si>
  <si>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</si>
  <si>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</si>
  <si>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</si>
  <si>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</si>
  <si>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</si>
  <si>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</si>
  <si>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</si>
  <si>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</si>
  <si>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</si>
  <si>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</si>
  <si>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</si>
  <si>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</si>
  <si>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</si>
  <si>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</si>
  <si>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</si>
  <si>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</si>
  <si>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</si>
  <si>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</si>
  <si>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</si>
  <si>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</si>
  <si>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</si>
  <si>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</si>
  <si>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</si>
  <si>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</si>
  <si>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</si>
  <si>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</si>
  <si>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</si>
  <si>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</si>
  <si>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</si>
  <si>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</si>
  <si>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</si>
  <si>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</si>
  <si>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</si>
  <si>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</si>
  <si>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</si>
  <si>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</si>
  <si>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</si>
  <si>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</si>
  <si>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</si>
  <si>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</si>
  <si>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</si>
  <si>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</si>
  <si>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</si>
  <si>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</si>
  <si>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</si>
  <si>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</si>
  <si>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</si>
  <si>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</si>
  <si>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</si>
  <si>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</si>
  <si>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</si>
  <si>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</si>
  <si>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</si>
  <si>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</si>
  <si>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</si>
  <si>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</si>
  <si>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</si>
  <si>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</si>
  <si>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</si>
  <si>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</si>
  <si>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</si>
  <si>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</si>
  <si>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</si>
  <si>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</si>
  <si>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</si>
  <si>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</si>
  <si>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</si>
  <si>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</si>
  <si>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</si>
  <si>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</si>
  <si>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</si>
  <si>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</si>
  <si>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</si>
  <si>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</si>
  <si>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</si>
  <si>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</si>
  <si>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</si>
  <si>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</si>
  <si>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</si>
  <si>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</si>
  <si>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</si>
  <si>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</si>
  <si>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</si>
  <si>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</si>
  <si>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</si>
  <si>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</si>
  <si>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</si>
  <si>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</si>
  <si>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</si>
  <si>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</si>
  <si>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</si>
  <si>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</si>
  <si>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</si>
  <si>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</si>
  <si>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</si>
  <si>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</si>
  <si>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</si>
  <si>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</si>
  <si>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</si>
  <si>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</si>
  <si>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</si>
  <si>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</si>
  <si>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</si>
  <si>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</si>
  <si>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</si>
  <si>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</si>
  <si>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</si>
  <si>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</si>
  <si>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</si>
  <si>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</si>
  <si>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</si>
  <si>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</si>
  <si>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</si>
  <si>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</si>
  <si>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</si>
  <si>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</si>
  <si>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</si>
  <si>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</si>
  <si>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</si>
  <si>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</si>
  <si>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</si>
  <si>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</si>
  <si>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</si>
  <si>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</si>
  <si>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</si>
  <si>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</si>
  <si>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</si>
  <si>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</si>
  <si>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</si>
  <si>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</si>
  <si>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</si>
  <si>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</si>
  <si>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</si>
  <si>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</si>
  <si>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</si>
  <si>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</si>
  <si>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</si>
  <si>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</si>
  <si>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</si>
  <si>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</si>
  <si>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</si>
  <si>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</si>
  <si>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</si>
  <si>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</si>
  <si>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</si>
  <si>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</si>
  <si>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</si>
  <si>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</si>
  <si>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</si>
  <si>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</si>
  <si>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</si>
  <si>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</si>
  <si>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</si>
  <si>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</si>
  <si>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</si>
  <si>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</si>
  <si>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</si>
  <si>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</si>
  <si>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</si>
  <si>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</si>
  <si>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</si>
  <si>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</si>
  <si>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</si>
  <si>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</si>
  <si>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</si>
  <si>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</si>
  <si>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</si>
  <si>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</si>
  <si>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</si>
  <si>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</si>
  <si>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</si>
  <si>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</si>
  <si>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</si>
  <si>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</si>
  <si>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</si>
  <si>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</si>
  <si>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</si>
  <si>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</si>
  <si>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</si>
  <si>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</si>
  <si>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</si>
  <si>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</si>
  <si>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</si>
  <si>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</si>
  <si>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</si>
  <si>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</si>
  <si>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</si>
  <si>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</si>
  <si>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</si>
  <si>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</si>
  <si>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</si>
  <si>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</si>
  <si>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</si>
  <si>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</si>
  <si>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</si>
  <si>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</si>
  <si>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</si>
  <si>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</si>
  <si>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</si>
  <si>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</si>
  <si>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</si>
  <si>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</si>
  <si>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</si>
  <si>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</si>
  <si>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</si>
  <si>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</si>
  <si>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</si>
  <si>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</si>
  <si>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</si>
  <si>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</si>
  <si>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</si>
  <si>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</si>
  <si>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</si>
  <si>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</si>
  <si>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</si>
  <si>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</si>
  <si>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</si>
  <si>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</si>
  <si>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</si>
  <si>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</si>
  <si>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</si>
  <si>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</si>
  <si>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</si>
  <si>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</si>
  <si>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</si>
  <si>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</si>
  <si>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</si>
  <si>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</si>
  <si>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</si>
  <si>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</si>
  <si>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</si>
  <si>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</si>
  <si>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</si>
  <si>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</si>
  <si>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</si>
  <si>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</si>
  <si>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</si>
  <si>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</si>
  <si>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</si>
  <si>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</si>
  <si>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</si>
  <si>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</si>
  <si>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</si>
  <si>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</si>
  <si>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</si>
  <si>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</si>
  <si>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</si>
  <si>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</si>
  <si>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</si>
  <si>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</si>
  <si>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</si>
  <si>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</si>
  <si>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</si>
  <si>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</si>
  <si>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</si>
  <si>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</si>
  <si>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</si>
  <si>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</si>
  <si>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</si>
  <si>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</si>
  <si>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</si>
  <si>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</si>
  <si>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</si>
  <si>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</si>
  <si>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</si>
  <si>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</si>
  <si>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</si>
  <si>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</si>
  <si>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</si>
  <si>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</si>
  <si>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</si>
  <si>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</si>
  <si>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</si>
  <si>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</si>
  <si>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</si>
  <si>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</si>
  <si>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</si>
  <si>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</si>
  <si>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</si>
  <si>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</si>
  <si>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</si>
  <si>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</si>
  <si>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</si>
  <si>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</si>
  <si>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</si>
  <si>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</si>
  <si>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</si>
  <si>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</si>
  <si>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</si>
  <si>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</si>
  <si>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</si>
  <si>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</si>
  <si>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</si>
  <si>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</si>
  <si>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</si>
  <si>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</si>
  <si>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</si>
  <si>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</si>
  <si>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</si>
  <si>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</si>
  <si>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</si>
  <si>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</si>
  <si>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</si>
  <si>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</si>
  <si>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</si>
  <si>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</si>
  <si>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</si>
  <si>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</si>
  <si>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</si>
  <si>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</si>
  <si>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</si>
  <si>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</si>
  <si>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</si>
  <si>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</si>
  <si>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</si>
  <si>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</si>
  <si>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</si>
  <si>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</si>
  <si>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</si>
  <si>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</si>
  <si>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</si>
  <si>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</si>
  <si>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</si>
  <si>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</si>
  <si>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</si>
  <si>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</si>
  <si>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</si>
  <si>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</si>
  <si>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</si>
  <si>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</si>
  <si>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</si>
  <si>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</si>
  <si>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</si>
  <si>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</si>
  <si>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</si>
  <si>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</si>
  <si>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</si>
  <si>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</si>
  <si>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</si>
  <si>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</si>
  <si>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</si>
  <si>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</si>
  <si>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</si>
  <si>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</si>
  <si>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</si>
  <si>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</si>
  <si>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</si>
  <si>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</si>
  <si>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</si>
  <si>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</si>
  <si>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</si>
  <si>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</si>
  <si>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</si>
  <si>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</si>
  <si>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</si>
  <si>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</si>
  <si>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</si>
  <si>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</si>
  <si>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</si>
  <si>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</si>
  <si>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</si>
  <si>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</si>
  <si>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</si>
  <si>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</si>
  <si>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</si>
  <si>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</si>
  <si>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</si>
  <si>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</si>
  <si>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</si>
  <si>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</si>
  <si>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</si>
  <si>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</si>
  <si>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</si>
  <si>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</si>
  <si>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</si>
  <si>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</si>
  <si>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</si>
  <si>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</si>
  <si>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</si>
  <si>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</si>
  <si>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</si>
  <si>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</si>
  <si>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</si>
  <si>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</si>
  <si>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</si>
  <si>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</si>
  <si>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</si>
  <si>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</si>
  <si>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</si>
  <si>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</si>
  <si>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</si>
  <si>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</si>
  <si>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</si>
  <si>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</si>
  <si>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</si>
  <si>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</si>
  <si>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</si>
  <si>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</si>
  <si>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</si>
  <si>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</si>
  <si>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</si>
  <si>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</si>
  <si>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</si>
  <si>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</si>
  <si>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</si>
  <si>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</si>
  <si>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</si>
  <si>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</si>
  <si>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</si>
  <si>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</si>
  <si>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</si>
  <si>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</si>
  <si>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</si>
  <si>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</si>
  <si>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</si>
  <si>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</si>
  <si>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</si>
  <si>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</si>
  <si>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</si>
  <si>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</si>
  <si>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</si>
  <si>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</si>
  <si>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</si>
  <si>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</si>
  <si>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</si>
  <si>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</si>
  <si>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</si>
  <si>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</si>
  <si>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</si>
  <si>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</si>
  <si>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</si>
  <si>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</si>
  <si>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</si>
  <si>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</si>
  <si>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</si>
  <si>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</si>
  <si>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</si>
  <si>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</si>
  <si>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</si>
  <si>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</si>
  <si>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</si>
  <si>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</si>
  <si>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</si>
  <si>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</si>
  <si>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</si>
  <si>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</si>
  <si>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</si>
  <si>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</si>
  <si>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</si>
  <si>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</si>
  <si>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</si>
  <si>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</si>
  <si>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</si>
  <si>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</si>
  <si>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</si>
  <si>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</si>
  <si>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</si>
  <si>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</si>
  <si>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</si>
  <si>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</si>
  <si>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</si>
  <si>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</si>
  <si>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</si>
  <si>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</si>
  <si>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</si>
  <si>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</si>
  <si>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</si>
  <si>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</si>
  <si>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</si>
  <si>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</si>
  <si>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</si>
  <si>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</si>
  <si>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</si>
  <si>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</si>
  <si>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</si>
  <si>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</si>
  <si>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</si>
  <si>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</si>
  <si>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</si>
  <si>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</si>
  <si>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</si>
  <si>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</si>
  <si>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</si>
  <si>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</si>
  <si>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</si>
  <si>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</si>
  <si>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</si>
  <si>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</si>
  <si>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</si>
  <si>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</si>
  <si>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</si>
  <si>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</si>
  <si>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</si>
  <si>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</si>
  <si>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</si>
  <si>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</si>
  <si>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</si>
  <si>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</si>
  <si>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</si>
  <si>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</si>
  <si>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</si>
  <si>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</si>
  <si>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</si>
  <si>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</si>
  <si>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</si>
  <si>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</si>
  <si>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</si>
  <si>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</si>
  <si>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</si>
  <si>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</si>
  <si>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</si>
  <si>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</si>
  <si>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</si>
  <si>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</si>
  <si>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</si>
  <si>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</si>
  <si>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</si>
  <si>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</si>
  <si>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</si>
  <si>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</si>
  <si>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</si>
  <si>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</si>
  <si>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</si>
  <si>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</si>
  <si>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</si>
  <si>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</si>
  <si>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</si>
  <si>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</si>
  <si>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</si>
  <si>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</si>
  <si>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</si>
  <si>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</si>
  <si>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</si>
  <si>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</si>
  <si>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</si>
  <si>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</si>
  <si>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</si>
  <si>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</si>
  <si>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</si>
  <si>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</si>
  <si>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</si>
  <si>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</si>
  <si>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</si>
  <si>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</si>
  <si>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</si>
  <si>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</si>
  <si>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</si>
  <si>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</si>
  <si>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</si>
  <si>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</si>
  <si>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</si>
  <si>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</si>
  <si>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</si>
  <si>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</si>
  <si>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</si>
  <si>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</si>
  <si>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</si>
  <si>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</si>
  <si>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</si>
  <si>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</si>
  <si>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</si>
  <si>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</si>
  <si>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</si>
  <si>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</si>
  <si>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</si>
  <si>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</si>
  <si>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</si>
  <si>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</si>
  <si>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</si>
  <si>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</si>
  <si>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</si>
  <si>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</si>
  <si>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</si>
  <si>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</si>
  <si>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</si>
  <si>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</si>
  <si>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</si>
  <si>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</si>
  <si>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</si>
  <si>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</si>
  <si>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</si>
  <si>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</si>
  <si>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</si>
  <si>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</si>
  <si>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</si>
  <si>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</si>
  <si>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</si>
  <si>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</si>
  <si>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</si>
  <si>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</si>
  <si>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</si>
  <si>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</si>
  <si>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</si>
  <si>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</si>
  <si>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</si>
  <si>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</si>
  <si>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</si>
  <si>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</si>
  <si>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</si>
  <si>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</si>
  <si>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</si>
  <si>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</si>
  <si>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</si>
  <si>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</si>
  <si>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</si>
  <si>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</si>
  <si>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</si>
  <si>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</si>
  <si>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</si>
  <si>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</si>
  <si>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</si>
  <si>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</si>
  <si>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</si>
  <si>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</si>
  <si>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</si>
  <si>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</si>
  <si>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</si>
  <si>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</si>
  <si>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</si>
  <si>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</si>
  <si>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</si>
  <si>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</si>
  <si>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</si>
  <si>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</si>
  <si>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</si>
  <si>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</si>
  <si>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</si>
  <si>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</si>
  <si>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</si>
  <si>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</si>
  <si>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</si>
  <si>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</si>
  <si>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</si>
  <si>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</si>
  <si>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</si>
  <si>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</si>
  <si>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</si>
  <si>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</si>
  <si>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</si>
  <si>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</si>
  <si>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</si>
  <si>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</si>
  <si>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</si>
  <si>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</si>
  <si>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</si>
  <si>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</si>
  <si>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</si>
  <si>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</si>
  <si>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</si>
  <si>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</si>
  <si>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</si>
  <si>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</si>
  <si>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</si>
  <si>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</si>
  <si>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</si>
  <si>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</si>
  <si>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</si>
  <si>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</si>
  <si>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</si>
  <si>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</si>
  <si>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</si>
  <si>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</si>
  <si>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</si>
  <si>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</si>
  <si>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</si>
  <si>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</si>
  <si>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</si>
  <si>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</si>
  <si>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</si>
  <si>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</si>
  <si>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</si>
  <si>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</si>
  <si>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</si>
  <si>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</si>
  <si>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</si>
  <si>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</si>
  <si>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</si>
  <si>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</si>
  <si>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</si>
  <si>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</si>
  <si>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</si>
  <si>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</si>
  <si>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</si>
  <si>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</si>
  <si>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</si>
  <si>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</si>
  <si>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</si>
  <si>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</si>
  <si>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</si>
  <si>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</si>
  <si>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</si>
  <si>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</si>
  <si>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</si>
  <si>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</si>
  <si>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</si>
  <si>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</si>
  <si>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</si>
  <si>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</si>
  <si>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</si>
  <si>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</si>
  <si>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</si>
  <si>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</si>
  <si>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</si>
  <si>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</si>
  <si>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</si>
  <si>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</si>
  <si>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</si>
  <si>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</si>
  <si>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</si>
  <si>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</si>
  <si>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</si>
  <si>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</si>
  <si>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</si>
  <si>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</si>
  <si>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</si>
  <si>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</si>
  <si>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</si>
  <si>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</si>
  <si>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</si>
  <si>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</si>
  <si>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</si>
  <si>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</si>
  <si>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</si>
  <si>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</si>
  <si>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</si>
  <si>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</si>
  <si>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</si>
  <si>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</si>
  <si>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</si>
  <si>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</si>
  <si>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</si>
  <si>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</si>
  <si>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</si>
  <si>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</si>
  <si>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</si>
  <si>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</si>
  <si>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</si>
  <si>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</si>
  <si>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</si>
  <si>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</si>
  <si>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</si>
  <si>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</si>
  <si>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</si>
  <si>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</si>
  <si>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</si>
  <si>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</si>
  <si>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</si>
  <si>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</si>
  <si>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</si>
  <si>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</si>
  <si>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</si>
  <si>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</si>
  <si>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</si>
  <si>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</si>
  <si>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</si>
  <si>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</si>
  <si>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</si>
  <si>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</si>
  <si>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</si>
  <si>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</si>
  <si>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</si>
  <si>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</si>
  <si>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</si>
  <si>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</si>
  <si>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</si>
  <si>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</si>
  <si>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</si>
  <si>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</si>
  <si>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</si>
  <si>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</si>
  <si>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</si>
  <si>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</si>
  <si>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</si>
  <si>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</si>
  <si>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</si>
  <si>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</si>
  <si>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</si>
  <si>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</si>
  <si>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</si>
  <si>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</si>
  <si>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</si>
  <si>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</si>
  <si>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</si>
  <si>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</si>
  <si>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</si>
  <si>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</si>
  <si>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</si>
  <si>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</si>
  <si>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</si>
  <si>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</si>
  <si>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</si>
  <si>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</si>
  <si>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</si>
  <si>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</si>
  <si>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</si>
  <si>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</si>
  <si>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</si>
  <si>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</si>
  <si>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</si>
  <si>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</si>
  <si>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</si>
  <si>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</si>
  <si>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</si>
  <si>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</si>
  <si>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</si>
  <si>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</si>
  <si>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</si>
  <si>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</si>
  <si>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</si>
  <si>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</si>
  <si>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</si>
  <si>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</si>
  <si>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</si>
  <si>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</si>
  <si>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</si>
  <si>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</si>
  <si>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</si>
  <si>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</si>
  <si>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</si>
  <si>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</si>
  <si>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</si>
  <si>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</si>
  <si>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</si>
  <si>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</si>
  <si>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</si>
  <si>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</si>
  <si>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</si>
  <si>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</si>
  <si>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</si>
  <si>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</si>
  <si>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</si>
  <si>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</si>
  <si>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</si>
  <si>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</si>
  <si>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</si>
  <si>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</si>
  <si>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</si>
  <si>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</si>
  <si>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</si>
  <si>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</si>
  <si>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</si>
  <si>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</si>
  <si>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</si>
  <si>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</si>
  <si>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</si>
  <si>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</si>
  <si>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</si>
  <si>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</si>
  <si>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</si>
  <si>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</si>
  <si>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</si>
  <si>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</si>
  <si>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</si>
  <si>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</si>
  <si>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</si>
  <si>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</si>
  <si>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</si>
  <si>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</si>
  <si>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</si>
  <si>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</si>
  <si>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</si>
  <si>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</si>
  <si>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</si>
  <si>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</si>
  <si>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</si>
  <si>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</si>
  <si>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</si>
  <si>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</si>
  <si>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</si>
  <si>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</si>
  <si>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</si>
  <si>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</si>
  <si>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</si>
  <si>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</si>
  <si>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</si>
  <si>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</si>
  <si>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</si>
  <si>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</si>
  <si>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</si>
  <si>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</si>
  <si>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</si>
  <si>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</si>
  <si>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</si>
  <si>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</si>
  <si>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</si>
  <si>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</si>
  <si>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</si>
  <si>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</si>
  <si>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</si>
  <si>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</si>
  <si>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</si>
  <si>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</si>
  <si>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</si>
  <si>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</si>
  <si>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</si>
  <si>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</si>
  <si>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</si>
  <si>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</si>
  <si>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</si>
  <si>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</si>
  <si>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</si>
  <si>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</si>
  <si>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</si>
  <si>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</si>
  <si>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</si>
  <si>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</si>
  <si>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</si>
  <si>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</si>
  <si>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</si>
  <si>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</si>
  <si>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</si>
  <si>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</si>
  <si>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</si>
  <si>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</si>
  <si>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</si>
  <si>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</si>
  <si>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</si>
  <si>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</si>
  <si>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</si>
  <si>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</si>
  <si>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</si>
  <si>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</si>
  <si>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</si>
  <si>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</si>
  <si>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</si>
  <si>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</si>
  <si>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</si>
  <si>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</si>
  <si>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</si>
  <si>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</si>
  <si>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</si>
  <si>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</si>
  <si>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</si>
  <si>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</si>
  <si>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</si>
  <si>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</si>
  <si>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</si>
  <si>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</si>
  <si>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</si>
  <si>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</si>
  <si>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</si>
  <si>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</si>
  <si>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</si>
  <si>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</si>
  <si>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</si>
  <si>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</si>
  <si>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</si>
  <si>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</si>
  <si>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</si>
  <si>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</si>
  <si>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</si>
  <si>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</si>
  <si>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</si>
  <si>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</si>
  <si>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</si>
  <si>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</si>
  <si>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</si>
  <si>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</si>
  <si>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</si>
  <si>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</si>
  <si>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</si>
  <si>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</si>
  <si>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</si>
  <si>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</si>
  <si>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</si>
  <si>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</si>
  <si>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</si>
  <si>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</si>
  <si>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</si>
  <si>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</si>
  <si>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</si>
  <si>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</si>
  <si>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</si>
  <si>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</si>
  <si>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</si>
  <si>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</si>
  <si>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</si>
  <si>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</si>
  <si>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</si>
  <si>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</si>
  <si>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</si>
  <si>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</si>
  <si>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</si>
  <si>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</si>
  <si>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</si>
  <si>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</si>
  <si>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</si>
  <si>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</si>
  <si>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</si>
  <si>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</si>
  <si>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</si>
  <si>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</si>
  <si>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</si>
  <si>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</si>
  <si>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</si>
  <si>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</si>
  <si>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</si>
  <si>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</si>
  <si>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</si>
  <si>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</si>
  <si>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</si>
  <si>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</si>
  <si>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</si>
  <si>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</si>
  <si>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</si>
  <si>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</si>
  <si>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</si>
  <si>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</si>
  <si>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</si>
  <si>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</si>
  <si>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</si>
  <si>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</si>
  <si>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</si>
  <si>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</si>
  <si>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</si>
  <si>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</si>
  <si>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</si>
  <si>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</si>
  <si>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</si>
  <si>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</si>
  <si>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</si>
  <si>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</si>
  <si>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</si>
  <si>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</si>
  <si>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</si>
  <si>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</si>
  <si>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</si>
  <si>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</si>
  <si>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</si>
  <si>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</si>
  <si>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</si>
  <si>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</si>
  <si>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</si>
  <si>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</si>
  <si>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</si>
  <si>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</si>
  <si>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</si>
  <si>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</si>
  <si>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</si>
  <si>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</si>
  <si>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</si>
  <si>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</si>
  <si>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</si>
  <si>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</si>
  <si>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</si>
  <si>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</si>
  <si>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</si>
  <si>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</si>
  <si>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</si>
  <si>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</si>
  <si>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</si>
  <si>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</si>
  <si>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</si>
  <si>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</si>
  <si>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</si>
  <si>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</si>
  <si>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</si>
  <si>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</si>
  <si>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</si>
  <si>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</si>
  <si>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</si>
  <si>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</si>
  <si>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</si>
  <si>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</si>
  <si>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</si>
  <si>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</si>
  <si>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</si>
  <si>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</si>
  <si>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</si>
  <si>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</si>
  <si>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</si>
  <si>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</si>
  <si>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</si>
  <si>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</si>
  <si>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</si>
  <si>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</si>
  <si>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</si>
  <si>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</si>
  <si>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</si>
  <si>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</si>
  <si>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</si>
  <si>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</si>
  <si>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</si>
  <si>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</si>
  <si>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</si>
  <si>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</si>
  <si>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</si>
  <si>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</si>
  <si>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</si>
  <si>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</si>
  <si>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</si>
  <si>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</si>
  <si>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</si>
  <si>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</si>
  <si>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</si>
  <si>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</si>
  <si>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</si>
  <si>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</si>
  <si>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</si>
  <si>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</si>
  <si>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</si>
  <si>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</si>
  <si>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</si>
  <si>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</si>
  <si>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</si>
  <si>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</si>
  <si>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</si>
  <si>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</si>
  <si>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</si>
  <si>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</si>
  <si>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</si>
  <si>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</si>
  <si>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</si>
  <si>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</si>
  <si>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</si>
  <si>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</si>
  <si>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</si>
  <si>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</si>
  <si>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</si>
  <si>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</si>
  <si>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</si>
  <si>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</si>
  <si>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</si>
  <si>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</si>
  <si>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</si>
  <si>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</si>
  <si>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</si>
  <si>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</si>
  <si>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</si>
  <si>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</si>
  <si>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</si>
  <si>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</si>
  <si>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</si>
  <si>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</si>
  <si>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</si>
  <si>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</si>
  <si>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</si>
  <si>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</si>
  <si>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</si>
  <si>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</si>
  <si>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</si>
  <si>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</si>
  <si>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</si>
  <si>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</si>
  <si>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</si>
  <si>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</si>
  <si>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</si>
  <si>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</si>
  <si>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</si>
  <si>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</si>
  <si>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</si>
  <si>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</si>
  <si>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</si>
  <si>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</si>
  <si>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</si>
  <si>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</si>
  <si>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</si>
  <si>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</si>
  <si>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</si>
  <si>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</si>
  <si>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</si>
  <si>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</si>
  <si>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</si>
  <si>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</si>
  <si>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</si>
  <si>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</si>
  <si>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</si>
  <si>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</si>
  <si>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</si>
  <si>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</si>
  <si>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</si>
  <si>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</si>
  <si>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</si>
  <si>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</si>
  <si>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</si>
  <si>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</si>
  <si>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</si>
  <si>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</si>
  <si>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</si>
  <si>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</si>
  <si>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</si>
  <si>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</si>
  <si>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</si>
  <si>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</si>
  <si>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</si>
  <si>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</si>
  <si>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</si>
  <si>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</si>
  <si>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</si>
  <si>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</si>
  <si>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</si>
  <si>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</si>
  <si>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</si>
  <si>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</si>
  <si>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</si>
  <si>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</si>
  <si>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</si>
  <si>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</si>
  <si>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</si>
  <si>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</si>
  <si>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</si>
  <si>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</si>
  <si>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</si>
  <si>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</si>
  <si>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</si>
  <si>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</si>
  <si>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</si>
  <si>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</si>
  <si>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</si>
  <si>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</si>
  <si>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</si>
  <si>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</si>
  <si>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</si>
  <si>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</si>
  <si>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</si>
  <si>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</si>
  <si>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</si>
  <si>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</si>
  <si>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</si>
  <si>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</si>
  <si>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</si>
  <si>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</si>
  <si>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</si>
  <si>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</si>
  <si>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</si>
  <si>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</si>
  <si>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</si>
  <si>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</si>
  <si>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</si>
  <si>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</si>
  <si>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</si>
  <si>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</si>
  <si>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</si>
  <si>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</si>
  <si>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</si>
  <si>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</si>
  <si>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</si>
  <si>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</si>
  <si>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</si>
  <si>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</si>
  <si>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</si>
  <si>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</si>
  <si>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</si>
  <si>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</si>
  <si>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</si>
  <si>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</si>
  <si>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</si>
  <si>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</si>
  <si>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</si>
  <si>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</si>
  <si>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</si>
  <si>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</si>
  <si>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</si>
  <si>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</si>
  <si>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</si>
  <si>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</si>
  <si>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</si>
  <si>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</si>
  <si>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</si>
  <si>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</si>
  <si>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</si>
  <si>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</si>
  <si>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</si>
  <si>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</si>
  <si>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</si>
  <si>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</si>
  <si>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</si>
  <si>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</si>
  <si>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</si>
  <si>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</si>
  <si>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</si>
  <si>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</si>
  <si>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</si>
  <si>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</si>
  <si>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</si>
  <si>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</si>
  <si>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</si>
  <si>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</si>
  <si>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</si>
  <si>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</si>
  <si>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</si>
  <si>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</si>
  <si>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</si>
  <si>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</si>
  <si>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</si>
  <si>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</si>
  <si>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</si>
  <si>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</si>
  <si>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</si>
  <si>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</si>
  <si>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</si>
  <si>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</si>
  <si>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</si>
  <si>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</si>
  <si>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</si>
  <si>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</si>
  <si>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</si>
  <si>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</si>
  <si>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</si>
  <si>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</si>
  <si>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</si>
  <si>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</si>
  <si>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</si>
  <si>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</si>
  <si>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</si>
  <si>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</si>
  <si>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</si>
  <si>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</si>
  <si>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</si>
  <si>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</si>
  <si>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</si>
  <si>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</si>
  <si>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</si>
  <si>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</si>
  <si>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</si>
  <si>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</si>
  <si>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</si>
  <si>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</si>
  <si>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</si>
  <si>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</si>
  <si>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</si>
  <si>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</si>
  <si>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</si>
  <si>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</si>
  <si>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</si>
  <si>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</si>
  <si>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</si>
  <si>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</si>
  <si>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</si>
  <si>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</si>
  <si>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</si>
  <si>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</si>
  <si>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</si>
  <si>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</si>
  <si>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</si>
  <si>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</si>
  <si>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</si>
  <si>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</si>
  <si>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</si>
  <si>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</si>
  <si>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</si>
  <si>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</si>
  <si>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</si>
  <si>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</si>
  <si>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</si>
  <si>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</si>
  <si>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</si>
  <si>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</si>
  <si>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</si>
  <si>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</si>
  <si>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</si>
  <si>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</si>
  <si>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</si>
  <si>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</si>
  <si>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</si>
  <si>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</si>
  <si>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</si>
  <si>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</si>
  <si>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</si>
  <si>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</si>
  <si>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</si>
  <si>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</si>
  <si>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</si>
  <si>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</si>
  <si>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</si>
  <si>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</si>
  <si>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</si>
  <si>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</si>
  <si>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</si>
  <si>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</si>
  <si>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</si>
  <si>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</si>
  <si>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</si>
  <si>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</si>
  <si>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</si>
  <si>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</si>
  <si>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</si>
  <si>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</si>
  <si>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</si>
  <si>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</si>
  <si>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</si>
  <si>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</si>
  <si>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</si>
  <si>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</si>
  <si>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</si>
  <si>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</si>
  <si>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</si>
  <si>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</si>
  <si>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</si>
  <si>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</si>
  <si>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</si>
  <si>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</si>
  <si>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</si>
  <si>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</si>
  <si>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</si>
  <si>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</si>
  <si>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</si>
  <si>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</si>
  <si>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</si>
  <si>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</si>
  <si>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</si>
  <si>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</si>
  <si>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</si>
  <si>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</si>
  <si>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</si>
  <si>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</si>
  <si>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</si>
  <si>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</si>
  <si>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</si>
  <si>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</si>
  <si>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</si>
  <si>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</si>
  <si>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</si>
  <si>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</si>
  <si>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</si>
  <si>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</si>
  <si>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</si>
  <si>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</si>
  <si>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</si>
  <si>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</si>
  <si>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</si>
  <si>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</si>
  <si>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</si>
  <si>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</si>
  <si>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</si>
  <si>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</si>
  <si>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</si>
  <si>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</si>
  <si>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</si>
  <si>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</si>
  <si>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</si>
  <si>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</si>
  <si>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</si>
  <si>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</si>
  <si>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</si>
  <si>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</si>
  <si>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</si>
  <si>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</si>
  <si>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</si>
  <si>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</si>
  <si>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</si>
  <si>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</si>
  <si>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</si>
  <si>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</si>
  <si>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</si>
  <si>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</si>
  <si>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</si>
  <si>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</si>
  <si>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</si>
  <si>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</si>
  <si>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</si>
  <si>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</si>
  <si>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</si>
  <si>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</si>
  <si>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</si>
  <si>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</si>
  <si>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</si>
  <si>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</si>
  <si>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</si>
  <si>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</si>
  <si>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</si>
  <si>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</si>
  <si>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</si>
  <si>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</si>
  <si>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</si>
  <si>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</si>
  <si>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</si>
  <si>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</si>
  <si>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</si>
  <si>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</si>
  <si>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</si>
  <si>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</si>
  <si>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</si>
  <si>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</si>
  <si>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</si>
  <si>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</si>
  <si>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</si>
  <si>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</si>
  <si>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</si>
  <si>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</si>
  <si>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</si>
  <si>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</si>
  <si>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</si>
  <si>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</si>
  <si>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</si>
  <si>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</si>
  <si>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</si>
  <si>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</si>
  <si>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</si>
  <si>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</si>
  <si>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</si>
  <si>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</si>
  <si>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</si>
  <si>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</si>
  <si>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</si>
  <si>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</si>
  <si>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</si>
  <si>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</si>
  <si>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</si>
  <si>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</si>
  <si>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</si>
  <si>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</si>
  <si>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</si>
  <si>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</si>
  <si>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</si>
  <si>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</si>
  <si>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</si>
  <si>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</si>
  <si>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</si>
  <si>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</si>
  <si>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</si>
  <si>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</si>
  <si>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</si>
  <si>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</si>
  <si>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</si>
  <si>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</si>
  <si>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</si>
  <si>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</si>
  <si>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</si>
  <si>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</si>
  <si>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</si>
  <si>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</si>
  <si>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</si>
  <si>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</si>
  <si>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</si>
  <si>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</si>
  <si>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</si>
  <si>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</si>
  <si>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</si>
  <si>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</si>
  <si>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</si>
  <si>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</si>
  <si>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</si>
  <si>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</si>
  <si>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</si>
  <si>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</si>
  <si>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</si>
  <si>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</si>
  <si>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</si>
  <si>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</si>
  <si>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</si>
  <si>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</si>
  <si>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</si>
  <si>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</si>
  <si>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</si>
  <si>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</si>
  <si>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</si>
  <si>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</si>
  <si>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</si>
  <si>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</si>
  <si>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</si>
  <si>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</si>
  <si>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</si>
  <si>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</si>
  <si>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</si>
  <si>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</si>
  <si>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</si>
  <si>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</si>
  <si>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</si>
  <si>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</si>
  <si>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</si>
  <si>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</si>
  <si>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</si>
  <si>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</si>
  <si>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</si>
  <si>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</si>
  <si>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</si>
  <si>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</si>
  <si>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</si>
  <si>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</si>
  <si>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</si>
  <si>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</si>
  <si>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</si>
  <si>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</si>
  <si>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</si>
  <si>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</si>
  <si>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</si>
  <si>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</si>
  <si>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</si>
  <si>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</si>
  <si>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</si>
  <si>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</si>
  <si>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</si>
  <si>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</si>
  <si>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</si>
  <si>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</si>
  <si>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</si>
  <si>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</si>
  <si>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</si>
  <si>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</si>
  <si>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</si>
  <si>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</si>
  <si>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</si>
  <si>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</si>
  <si>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</si>
  <si>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</si>
  <si>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</si>
  <si>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</si>
  <si>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</si>
  <si>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</si>
  <si>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</si>
  <si>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</si>
  <si>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</si>
  <si>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</si>
  <si>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</si>
  <si>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</si>
  <si>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</si>
  <si>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</si>
  <si>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</si>
  <si>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</si>
  <si>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</si>
  <si>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</si>
  <si>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</si>
  <si>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</si>
  <si>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</si>
  <si>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</si>
  <si>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</si>
  <si>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</si>
  <si>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</si>
  <si>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</si>
  <si>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</si>
  <si>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</si>
  <si>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</si>
  <si>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</si>
  <si>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</si>
  <si>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</si>
  <si>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</si>
  <si>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</si>
  <si>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</si>
  <si>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</si>
  <si>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</si>
  <si>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</si>
  <si>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</si>
  <si>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</si>
  <si>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</si>
  <si>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</si>
  <si>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</si>
  <si>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</si>
  <si>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</si>
  <si>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</si>
  <si>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</si>
  <si>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</si>
  <si>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</si>
  <si>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</si>
  <si>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</si>
  <si>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</si>
  <si>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</si>
  <si>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</si>
  <si>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</si>
  <si>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</si>
  <si>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</si>
  <si>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</si>
  <si>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</si>
  <si>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</si>
  <si>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</si>
  <si>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</si>
  <si>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</si>
  <si>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</si>
  <si>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</si>
  <si>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</si>
  <si>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</si>
  <si>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</si>
  <si>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</si>
  <si>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</si>
  <si>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</si>
  <si>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</si>
  <si>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</si>
  <si>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</si>
  <si>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</si>
  <si>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</si>
  <si>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</si>
  <si>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</si>
  <si>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</si>
  <si>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</si>
  <si>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</si>
  <si>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</si>
  <si>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</si>
  <si>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</si>
  <si>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</si>
  <si>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</si>
  <si>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</si>
  <si>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</si>
  <si>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</si>
  <si>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</si>
  <si>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</si>
  <si>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</si>
  <si>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</si>
  <si>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</si>
  <si>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</si>
  <si>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</si>
  <si>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</si>
  <si>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</si>
  <si>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</si>
  <si>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</si>
  <si>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</si>
  <si>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</si>
  <si>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</si>
  <si>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</si>
  <si>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</si>
  <si>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</si>
  <si>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</si>
  <si>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</si>
  <si>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</si>
  <si>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</si>
  <si>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</si>
  <si>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</si>
  <si>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</si>
  <si>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</si>
  <si>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</si>
  <si>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</si>
  <si>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</si>
  <si>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</si>
  <si>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</si>
  <si>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</si>
  <si>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</si>
  <si>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</si>
  <si>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</si>
  <si>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</si>
  <si>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</si>
  <si>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</si>
  <si>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</si>
  <si>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</si>
  <si>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</si>
  <si>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</si>
  <si>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</si>
  <si>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</si>
  <si>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</si>
  <si>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</si>
  <si>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</si>
  <si>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</si>
  <si>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</si>
  <si>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</si>
  <si>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</si>
  <si>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</si>
  <si>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</si>
  <si>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</si>
  <si>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</si>
  <si>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</si>
  <si>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</si>
  <si>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</si>
  <si>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</si>
  <si>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</si>
  <si>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</si>
  <si>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</si>
  <si>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</si>
  <si>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</si>
  <si>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</si>
  <si>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</si>
  <si>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</si>
  <si>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</si>
  <si>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</si>
  <si>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</si>
  <si>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</si>
  <si>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</si>
  <si>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</si>
  <si>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</si>
  <si>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</si>
  <si>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</si>
  <si>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</si>
  <si>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</si>
  <si>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</si>
  <si>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</si>
  <si>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</si>
  <si>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</si>
  <si>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</si>
  <si>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</si>
  <si>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</si>
  <si>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</si>
  <si>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</si>
  <si>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</si>
  <si>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</si>
  <si>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</si>
  <si>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</si>
  <si>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</si>
  <si>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</si>
  <si>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</si>
  <si>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</si>
  <si>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</si>
  <si>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</si>
  <si>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</si>
  <si>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</si>
  <si>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</si>
  <si>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</si>
  <si>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</si>
  <si>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</si>
  <si>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</si>
  <si>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</si>
  <si>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</si>
  <si>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</si>
  <si>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</si>
  <si>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</si>
  <si>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</si>
  <si>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</si>
  <si>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</si>
  <si>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</si>
  <si>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</si>
  <si>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</si>
  <si>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</si>
  <si>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</si>
  <si>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</si>
  <si>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</si>
  <si>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</si>
  <si>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</si>
  <si>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</si>
  <si>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</si>
  <si>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</si>
  <si>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</si>
  <si>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</si>
  <si>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</si>
  <si>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</si>
  <si>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</si>
  <si>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</si>
  <si>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</si>
  <si>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</si>
  <si>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</si>
  <si>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</si>
  <si>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</si>
  <si>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</si>
  <si>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</si>
  <si>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</si>
  <si>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</si>
  <si>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</si>
  <si>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</si>
  <si>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</si>
  <si>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</si>
  <si>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</si>
  <si>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</si>
  <si>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</si>
  <si>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</si>
  <si>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</si>
  <si>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</si>
  <si>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</si>
  <si>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</si>
  <si>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</si>
  <si>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</si>
  <si>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</si>
  <si>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</si>
  <si>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</si>
  <si>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</si>
  <si>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</si>
  <si>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</si>
  <si>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</si>
  <si>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</si>
  <si>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</si>
  <si>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</si>
  <si>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</si>
  <si>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</si>
  <si>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</si>
  <si>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</si>
  <si>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</si>
  <si>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</si>
  <si>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</si>
  <si>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</si>
  <si>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</si>
  <si>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</si>
  <si>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</si>
  <si>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</si>
  <si>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</si>
  <si>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</si>
  <si>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</si>
  <si>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</si>
  <si>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</si>
  <si>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</si>
  <si>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</si>
  <si>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</si>
  <si>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</si>
  <si>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</si>
  <si>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</si>
  <si>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</si>
  <si>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</si>
  <si>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</si>
  <si>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</si>
  <si>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</si>
  <si>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</si>
  <si>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</si>
  <si>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</si>
  <si>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</si>
  <si>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</si>
  <si>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</si>
  <si>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</si>
  <si>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</si>
  <si>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</si>
  <si>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</si>
  <si>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</si>
  <si>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</si>
  <si>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</si>
  <si>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</si>
  <si>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</si>
  <si>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</si>
  <si>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</si>
  <si>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</si>
  <si>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</si>
  <si>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</si>
  <si>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</si>
  <si>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</si>
  <si>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</si>
  <si>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</si>
  <si>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</si>
  <si>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</si>
  <si>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</si>
  <si>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</si>
  <si>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</si>
  <si>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</si>
  <si>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</si>
  <si>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</si>
  <si>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</si>
  <si>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</si>
  <si>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</si>
  <si>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</si>
  <si>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</si>
  <si>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</si>
  <si>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</si>
  <si>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</si>
  <si>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</si>
  <si>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</si>
  <si>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</si>
  <si>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</si>
  <si>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</si>
  <si>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</si>
  <si>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</si>
  <si>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</si>
  <si>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</si>
  <si>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</si>
  <si>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</si>
  <si>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</si>
  <si>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</si>
  <si>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</si>
  <si>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</si>
  <si>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</si>
  <si>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</si>
  <si>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</si>
  <si>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</si>
  <si>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</si>
  <si>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</si>
  <si>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</si>
  <si>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</si>
  <si>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</si>
  <si>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</si>
  <si>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</si>
  <si>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</si>
  <si>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</si>
  <si>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</si>
  <si>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</si>
  <si>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</si>
  <si>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</si>
  <si>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</si>
  <si>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</si>
  <si>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</si>
  <si>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</si>
  <si>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</si>
  <si>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</si>
  <si>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</si>
  <si>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</si>
  <si>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</si>
  <si>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</si>
  <si>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</si>
  <si>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</si>
  <si>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</si>
  <si>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</si>
  <si>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</si>
  <si>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</si>
  <si>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</si>
  <si>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</si>
  <si>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</si>
  <si>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</si>
  <si>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</si>
  <si>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</si>
  <si>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</si>
  <si>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</si>
  <si>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</si>
  <si>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</si>
  <si>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</si>
  <si>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</si>
  <si>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</si>
  <si>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</si>
  <si>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</si>
  <si>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</si>
  <si>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</si>
  <si>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</si>
  <si>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</si>
  <si>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</si>
  <si>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</si>
  <si>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</si>
  <si>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</si>
  <si>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</si>
  <si>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</si>
  <si>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</si>
  <si>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</si>
  <si>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</si>
  <si>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</si>
  <si>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</si>
  <si>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</si>
  <si>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</si>
  <si>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</si>
  <si>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</si>
  <si>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</si>
  <si>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</si>
  <si>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</si>
  <si>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</si>
  <si>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</si>
  <si>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</si>
  <si>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</si>
  <si>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</si>
  <si>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</si>
  <si>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</si>
  <si>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</si>
  <si>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</si>
  <si>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</si>
  <si>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</si>
  <si>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</si>
  <si>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</si>
  <si>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</si>
  <si>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</si>
  <si>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</si>
  <si>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</si>
  <si>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</si>
  <si>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</si>
  <si>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</si>
  <si>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</si>
  <si>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</si>
  <si>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</si>
  <si>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</si>
  <si>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</si>
  <si>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</si>
  <si>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</si>
  <si>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</si>
  <si>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</si>
  <si>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</si>
  <si>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</si>
  <si>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</si>
  <si>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</si>
  <si>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</si>
  <si>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</si>
  <si>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</si>
  <si>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</si>
  <si>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</si>
  <si>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</si>
  <si>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</si>
  <si>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</si>
  <si>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</si>
  <si>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</si>
  <si>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</si>
  <si>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</si>
  <si>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</si>
  <si>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</si>
  <si>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</si>
  <si>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</si>
  <si>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</si>
  <si>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</si>
  <si>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</si>
  <si>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</si>
  <si>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</si>
  <si>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</si>
  <si>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</si>
  <si>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</si>
  <si>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</si>
  <si>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</si>
  <si>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</si>
  <si>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</si>
  <si>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</si>
  <si>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</si>
  <si>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</si>
  <si>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</si>
  <si>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</si>
  <si>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</si>
  <si>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</si>
  <si>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</si>
  <si>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</si>
  <si>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</si>
  <si>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</si>
  <si>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</si>
  <si>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</si>
  <si>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</si>
  <si>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</si>
  <si>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</si>
  <si>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</si>
  <si>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</si>
  <si>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</si>
  <si>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</si>
  <si>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</si>
  <si>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</si>
  <si>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</si>
  <si>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</si>
  <si>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</si>
  <si>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</si>
  <si>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</si>
  <si>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</si>
  <si>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</si>
  <si>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</si>
  <si>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</si>
  <si>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</si>
  <si>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</si>
  <si>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</si>
  <si>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</si>
  <si>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</si>
  <si>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</si>
  <si>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</si>
  <si>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</si>
  <si>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</si>
  <si>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</si>
  <si>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</si>
  <si>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</si>
  <si>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</si>
  <si>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</si>
  <si>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</si>
  <si>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</si>
  <si>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</si>
  <si>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</si>
  <si>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</si>
  <si>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</si>
  <si>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</si>
  <si>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</si>
  <si>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</si>
  <si>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</si>
  <si>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</si>
  <si>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</si>
  <si>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</si>
  <si>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</si>
  <si>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</si>
  <si>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</si>
  <si>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</si>
  <si>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</si>
  <si>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</si>
  <si>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</si>
  <si>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</si>
  <si>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</si>
  <si>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</si>
  <si>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</si>
  <si>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</si>
  <si>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</si>
  <si>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</si>
  <si>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</si>
  <si>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</si>
  <si>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</si>
  <si>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</si>
  <si>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</si>
  <si>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</si>
  <si>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</si>
  <si>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</si>
  <si>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</si>
  <si>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</si>
  <si>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</si>
  <si>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</si>
  <si>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</si>
  <si>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</si>
  <si>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</si>
  <si>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</si>
  <si>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</si>
  <si>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</si>
  <si>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</si>
  <si>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</si>
  <si>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</si>
  <si>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</si>
  <si>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</si>
  <si>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</si>
  <si>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</si>
  <si>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</si>
  <si>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</si>
  <si>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</si>
  <si>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</si>
  <si>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</si>
  <si>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</si>
  <si>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</si>
  <si>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</si>
  <si>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</si>
  <si>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</si>
  <si>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</si>
  <si>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</si>
  <si>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</si>
  <si>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</si>
  <si>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</si>
  <si>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</si>
  <si>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</si>
  <si>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</si>
  <si>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</si>
  <si>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</si>
  <si>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</si>
  <si>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</si>
  <si>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</si>
  <si>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</si>
  <si>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</si>
  <si>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</si>
  <si>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</si>
  <si>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</si>
  <si>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</si>
  <si>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</si>
  <si>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</si>
  <si>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</si>
  <si>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</si>
  <si>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</si>
  <si>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</si>
  <si>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</si>
  <si>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</si>
  <si>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</si>
  <si>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</si>
  <si>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</si>
  <si>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</si>
  <si>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</si>
  <si>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</si>
  <si>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</si>
  <si>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</si>
  <si>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</si>
  <si>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</si>
  <si>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</si>
  <si>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</si>
  <si>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</si>
  <si>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</si>
  <si>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</si>
  <si>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</si>
  <si>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</si>
  <si>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</si>
  <si>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</si>
  <si>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</si>
  <si>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</si>
  <si>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</si>
  <si>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</si>
  <si>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</si>
  <si>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</si>
  <si>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</si>
  <si>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</si>
  <si>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</si>
  <si>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</si>
  <si>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</si>
  <si>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</si>
  <si>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</si>
  <si>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</si>
  <si>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</si>
  <si>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</si>
  <si>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</si>
  <si>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</si>
  <si>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</si>
  <si>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</si>
  <si>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</si>
  <si>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</si>
  <si>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</si>
  <si>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</si>
  <si>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</si>
  <si>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</si>
  <si>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</si>
  <si>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</si>
  <si>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</si>
  <si>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</si>
  <si>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</si>
  <si>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</si>
  <si>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</si>
  <si>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</si>
  <si>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</si>
  <si>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</si>
  <si>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</si>
  <si>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</si>
  <si>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</si>
  <si>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</si>
  <si>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</si>
  <si>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</si>
  <si>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</si>
  <si>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</si>
  <si>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</si>
  <si>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</si>
  <si>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</si>
  <si>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</si>
  <si>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</si>
  <si>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</si>
  <si>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</si>
  <si>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</si>
  <si>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</si>
  <si>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</si>
  <si>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</si>
  <si>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</si>
  <si>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</si>
  <si>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</si>
  <si>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</si>
  <si>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</si>
  <si>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</si>
  <si>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</si>
  <si>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</si>
  <si>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</si>
  <si>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</si>
  <si>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</si>
  <si>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</si>
  <si>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</si>
  <si>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</si>
  <si>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</si>
  <si>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</si>
  <si>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</si>
  <si>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</si>
  <si>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</si>
  <si>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</si>
  <si>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</si>
  <si>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</si>
  <si>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</si>
  <si>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</si>
  <si>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</si>
  <si>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</si>
  <si>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</si>
  <si>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</si>
  <si>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</si>
  <si>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</si>
  <si>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</si>
  <si>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</si>
  <si>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</si>
  <si>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</si>
  <si>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</si>
  <si>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</si>
  <si>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</si>
  <si>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</si>
  <si>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</si>
  <si>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</si>
  <si>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</si>
  <si>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</si>
  <si>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</si>
  <si>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</si>
  <si>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</si>
  <si>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</si>
  <si>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</si>
  <si>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</si>
  <si>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</si>
  <si>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</si>
  <si>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</si>
  <si>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</si>
  <si>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</si>
  <si>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</si>
  <si>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</si>
  <si>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</si>
  <si>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</si>
  <si>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</si>
  <si>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</si>
  <si>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</si>
  <si>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</si>
  <si>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</si>
  <si>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</si>
  <si>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</si>
  <si>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</si>
  <si>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</si>
  <si>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</si>
  <si>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</si>
  <si>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</si>
  <si>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</si>
  <si>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</si>
  <si>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</si>
  <si>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</si>
  <si>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</si>
  <si>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</si>
  <si>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</si>
  <si>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</si>
  <si>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</si>
  <si>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</si>
  <si>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</si>
  <si>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</si>
  <si>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</si>
  <si>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</si>
  <si>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</si>
  <si>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</si>
  <si>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</si>
  <si>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</si>
  <si>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</si>
  <si>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</si>
  <si>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</si>
  <si>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</si>
  <si>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</si>
  <si>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</si>
  <si>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</si>
  <si>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</si>
  <si>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</si>
  <si>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</si>
  <si>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</si>
  <si>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</si>
  <si>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</si>
  <si>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</si>
  <si>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</si>
  <si>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</si>
  <si>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</si>
  <si>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</si>
  <si>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</si>
  <si>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</si>
  <si>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</si>
  <si>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</si>
  <si>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</si>
  <si>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</si>
  <si>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</si>
  <si>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</si>
  <si>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</si>
  <si>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</si>
  <si>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</si>
  <si>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</si>
  <si>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</si>
  <si>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</si>
  <si>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</si>
  <si>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</si>
  <si>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</si>
  <si>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</si>
  <si>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</si>
  <si>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</si>
  <si>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</si>
  <si>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</si>
  <si>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</si>
  <si>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</si>
  <si>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</si>
  <si>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</si>
  <si>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</si>
  <si>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</si>
  <si>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</si>
  <si>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</si>
  <si>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</si>
  <si>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</si>
  <si>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</si>
  <si>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</si>
  <si>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</si>
  <si>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</si>
  <si>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</si>
  <si>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</si>
  <si>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</si>
  <si>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</si>
  <si>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</si>
  <si>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</si>
  <si>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</si>
  <si>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</si>
  <si>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</si>
  <si>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</si>
  <si>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</si>
  <si>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</si>
  <si>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</si>
  <si>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</si>
  <si>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</si>
  <si>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</si>
  <si>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</si>
  <si>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</si>
  <si>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</si>
  <si>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</si>
  <si>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</si>
  <si>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</si>
  <si>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</si>
  <si>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</si>
  <si>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</si>
  <si>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</si>
  <si>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</si>
  <si>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</si>
  <si>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</si>
  <si>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</si>
  <si>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</si>
  <si>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</si>
  <si>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</si>
  <si>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</si>
  <si>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</si>
  <si>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</si>
  <si>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</si>
  <si>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</si>
  <si>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</si>
  <si>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</si>
  <si>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</si>
  <si>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</si>
  <si>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</si>
  <si>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</si>
  <si>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</si>
  <si>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</si>
  <si>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</si>
  <si>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</si>
  <si>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</si>
  <si>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</si>
  <si>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</si>
  <si>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</si>
  <si>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</si>
  <si>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</si>
  <si>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</si>
  <si>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</si>
  <si>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</si>
  <si>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</si>
  <si>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</si>
  <si>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</si>
  <si>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</si>
  <si>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</si>
  <si>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</si>
  <si>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</si>
  <si>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</si>
  <si>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</si>
  <si>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</si>
  <si>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</si>
  <si>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</si>
  <si>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</si>
  <si>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</si>
  <si>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</si>
  <si>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</si>
  <si>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</si>
  <si>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</si>
  <si>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</si>
  <si>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</si>
  <si>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</si>
  <si>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</si>
  <si>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</si>
  <si>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</si>
  <si>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</si>
  <si>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</si>
  <si>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</si>
  <si>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</si>
  <si>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</si>
  <si>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</si>
  <si>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</si>
  <si>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</si>
  <si>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</si>
  <si>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</si>
  <si>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</si>
  <si>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</si>
  <si>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</si>
  <si>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</si>
  <si>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</si>
  <si>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</si>
  <si>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</si>
  <si>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</si>
  <si>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</si>
  <si>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</si>
  <si>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</si>
  <si>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</si>
  <si>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</si>
  <si>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</si>
  <si>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</si>
  <si>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</si>
  <si>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</si>
  <si>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</si>
  <si>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</si>
  <si>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</si>
  <si>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</si>
  <si>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</si>
  <si>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</si>
  <si>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</si>
  <si>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</si>
  <si>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</si>
  <si>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</si>
  <si>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</si>
  <si>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</si>
  <si>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</si>
  <si>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</si>
  <si>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</si>
  <si>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</si>
  <si>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</si>
  <si>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</si>
  <si>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</si>
  <si>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</si>
  <si>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</si>
  <si>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</si>
  <si>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</si>
  <si>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</si>
  <si>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</si>
  <si>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</si>
  <si>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</si>
  <si>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</si>
  <si>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</si>
  <si>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</si>
  <si>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</si>
  <si>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</si>
  <si>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</si>
  <si>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</si>
  <si>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</si>
  <si>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</si>
  <si>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</si>
  <si>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</si>
  <si>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</si>
  <si>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</si>
  <si>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</si>
  <si>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</si>
  <si>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</si>
  <si>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</si>
  <si>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</si>
  <si>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</si>
  <si>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</si>
  <si>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</si>
  <si>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</si>
  <si>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</si>
  <si>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</si>
  <si>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</si>
  <si>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</si>
  <si>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</si>
  <si>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</si>
  <si>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</si>
  <si>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</si>
  <si>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</si>
  <si>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</si>
  <si>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</si>
  <si>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</si>
  <si>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</si>
  <si>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</si>
  <si>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</si>
  <si>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</si>
  <si>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</si>
  <si>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</si>
  <si>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</si>
  <si>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</si>
  <si>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</si>
  <si>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</si>
  <si>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</si>
  <si>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</si>
  <si>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</si>
  <si>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</si>
  <si>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</si>
  <si>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</si>
  <si>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</si>
  <si>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</si>
  <si>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</si>
  <si>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</si>
  <si>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</si>
  <si>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</si>
  <si>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</si>
  <si>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</si>
  <si>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</si>
  <si>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</si>
  <si>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</si>
  <si>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</si>
  <si>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</si>
  <si>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</si>
  <si>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</si>
  <si>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</si>
  <si>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</si>
  <si>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</si>
  <si>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</si>
  <si>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</si>
  <si>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</si>
  <si>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</si>
  <si>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</si>
  <si>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</si>
  <si>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</si>
  <si>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</si>
  <si>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</si>
  <si>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</si>
  <si>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</si>
  <si>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</si>
  <si>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</si>
  <si>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</si>
  <si>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</si>
  <si>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</si>
  <si>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</si>
  <si>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</si>
  <si>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</si>
  <si>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</si>
  <si>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</si>
  <si>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</si>
  <si>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</si>
  <si>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</si>
  <si>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</si>
  <si>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</si>
  <si>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</si>
  <si>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</si>
  <si>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</si>
  <si>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</si>
  <si>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</si>
  <si>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</si>
  <si>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</si>
  <si>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</si>
  <si>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</si>
  <si>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</si>
  <si>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</si>
  <si>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</si>
  <si>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</si>
  <si>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</si>
  <si>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</si>
  <si>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</si>
  <si>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</si>
  <si>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</si>
  <si>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</si>
  <si>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</si>
  <si>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</si>
  <si>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</si>
  <si>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</si>
  <si>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</si>
  <si>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</si>
  <si>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</si>
  <si>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</si>
  <si>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</si>
  <si>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</si>
  <si>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</si>
  <si>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</si>
  <si>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</si>
  <si>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</si>
  <si>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</si>
  <si>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</si>
  <si>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</si>
  <si>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</si>
  <si>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</si>
  <si>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</si>
  <si>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</si>
  <si>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</si>
  <si>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</si>
  <si>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</si>
  <si>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</si>
  <si>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</si>
  <si>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</si>
  <si>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</si>
  <si>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</si>
  <si>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</si>
  <si>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</si>
  <si>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</si>
  <si>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</si>
  <si>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</si>
  <si>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</si>
  <si>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</si>
  <si>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</si>
  <si>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</si>
  <si>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</si>
  <si>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</si>
  <si>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</si>
  <si>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</si>
  <si>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</si>
  <si>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</si>
  <si>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</si>
  <si>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</si>
  <si>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</si>
  <si>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</si>
  <si>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</si>
  <si>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</si>
  <si>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</si>
  <si>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</si>
  <si>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</si>
  <si>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</si>
  <si>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</si>
  <si>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</si>
  <si>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</si>
  <si>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</si>
  <si>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</si>
  <si>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</si>
  <si>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</si>
  <si>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</si>
  <si>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</si>
  <si>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</si>
  <si>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</si>
  <si>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</si>
  <si>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</si>
  <si>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</si>
  <si>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</si>
  <si>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</si>
  <si>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</si>
  <si>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</si>
  <si>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</si>
  <si>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</si>
  <si>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</si>
  <si>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</si>
  <si>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</si>
  <si>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</si>
  <si>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</si>
  <si>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</si>
  <si>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</si>
  <si>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</si>
  <si>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</si>
  <si>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</si>
  <si>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</si>
  <si>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</si>
  <si>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</si>
  <si>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</si>
  <si>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</si>
  <si>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</si>
  <si>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</si>
  <si>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</si>
  <si>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</si>
  <si>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</si>
  <si>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</si>
  <si>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</si>
  <si>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</si>
  <si>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</si>
  <si>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</si>
  <si>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</si>
  <si>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</si>
  <si>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</si>
  <si>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</si>
  <si>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</si>
  <si>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</si>
  <si>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</si>
  <si>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</si>
  <si>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</si>
  <si>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</si>
  <si>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</si>
  <si>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</si>
  <si>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</si>
  <si>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</si>
  <si>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</si>
  <si>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</si>
  <si>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</si>
  <si>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</si>
  <si>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</si>
  <si>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</si>
  <si>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</si>
  <si>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</si>
  <si>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</si>
  <si>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</si>
  <si>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</si>
  <si>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</si>
  <si>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</si>
  <si>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</si>
  <si>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</si>
  <si>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</si>
  <si>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</si>
  <si>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</si>
  <si>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</si>
  <si>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</si>
  <si>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</si>
  <si>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</si>
  <si>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</si>
  <si>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</si>
  <si>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</si>
  <si>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</si>
  <si>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</si>
  <si>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</si>
  <si>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</si>
  <si>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</si>
  <si>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</si>
  <si>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</si>
  <si>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</si>
  <si>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</si>
  <si>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</si>
  <si>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</si>
  <si>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</si>
  <si>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</si>
  <si>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</si>
  <si>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</si>
  <si>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</si>
  <si>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</si>
  <si>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</si>
  <si>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</si>
  <si>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</si>
  <si>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</si>
  <si>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</si>
  <si>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</si>
  <si>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</si>
  <si>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</si>
  <si>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</si>
  <si>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</si>
  <si>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</si>
  <si>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</si>
  <si>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</si>
  <si>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</si>
  <si>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</si>
  <si>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</si>
  <si>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</si>
  <si>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</si>
  <si>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</si>
  <si>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</si>
  <si>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</si>
  <si>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</si>
  <si>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</si>
  <si>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</si>
  <si>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</si>
  <si>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</si>
  <si>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</si>
  <si>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</si>
  <si>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</si>
  <si>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</si>
  <si>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</si>
  <si>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</si>
  <si>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</si>
  <si>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</si>
  <si>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</si>
  <si>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</si>
  <si>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</si>
  <si>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</si>
  <si>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</si>
  <si>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</si>
  <si>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</si>
  <si>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</si>
  <si>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</si>
  <si>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</si>
  <si>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</si>
  <si>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</si>
  <si>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</si>
  <si>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</si>
  <si>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</si>
  <si>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</si>
  <si>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</si>
  <si>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</si>
  <si>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</si>
  <si>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</si>
  <si>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</si>
  <si>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</si>
  <si>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</si>
  <si>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</si>
  <si>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</si>
  <si>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</si>
  <si>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</si>
  <si>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</si>
  <si>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</si>
  <si>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</si>
  <si>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</si>
  <si>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</si>
  <si>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</si>
  <si>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</si>
  <si>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</si>
  <si>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</si>
  <si>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</si>
  <si>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</si>
  <si>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</si>
  <si>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</si>
  <si>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</si>
  <si>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</si>
  <si>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</si>
  <si>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</si>
  <si>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</si>
  <si>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</si>
  <si>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</si>
  <si>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</si>
  <si>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</si>
  <si>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</si>
  <si>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</si>
  <si>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</si>
  <si>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</si>
  <si>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</si>
  <si>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</si>
  <si>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</si>
  <si>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</si>
  <si>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</si>
  <si>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</si>
  <si>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</si>
  <si>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</si>
  <si>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</si>
  <si>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</si>
  <si>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</si>
  <si>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</si>
  <si>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</si>
  <si>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</si>
  <si>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</si>
  <si>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</si>
  <si>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</si>
  <si>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</si>
  <si>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</si>
  <si>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</si>
  <si>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</si>
  <si>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</si>
  <si>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</si>
  <si>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</si>
  <si>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</si>
  <si>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</si>
  <si>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</si>
  <si>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</si>
  <si>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</si>
  <si>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</si>
  <si>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</si>
  <si>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</si>
  <si>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</si>
  <si>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</si>
  <si>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</si>
  <si>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</si>
  <si>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</si>
  <si>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</si>
  <si>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</si>
  <si>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</si>
  <si>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</si>
  <si>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</si>
  <si>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</si>
  <si>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</si>
  <si>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</si>
  <si>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</si>
  <si>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</si>
  <si>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</si>
  <si>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</si>
  <si>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</si>
  <si>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</si>
  <si>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</si>
  <si>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</si>
  <si>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</si>
  <si>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</si>
  <si>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</si>
  <si>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</si>
  <si>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</si>
  <si>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</si>
  <si>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</si>
  <si>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</si>
  <si>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</si>
  <si>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</si>
  <si>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</si>
  <si>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</si>
  <si>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</si>
  <si>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</si>
  <si>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</si>
  <si>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</si>
  <si>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</si>
  <si>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</si>
  <si>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</si>
  <si>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</si>
  <si>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</si>
  <si>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</si>
  <si>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</si>
  <si>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</si>
  <si>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</si>
  <si>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</si>
  <si>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</si>
  <si>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</si>
  <si>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</si>
  <si>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</si>
  <si>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</si>
  <si>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</si>
  <si>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</si>
  <si>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</si>
  <si>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</si>
  <si>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</si>
  <si>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</si>
  <si>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</si>
  <si>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</si>
  <si>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</si>
  <si>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</si>
  <si>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</si>
  <si>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</si>
  <si>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</si>
  <si>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</si>
  <si>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</si>
  <si>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</si>
  <si>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</si>
  <si>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</si>
  <si>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</si>
  <si>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</si>
  <si>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</si>
  <si>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</si>
  <si>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</si>
  <si>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</si>
  <si>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</si>
  <si>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</si>
  <si>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</si>
  <si>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</si>
  <si>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</si>
  <si>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</si>
  <si>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</si>
  <si>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</si>
  <si>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</si>
  <si>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</si>
  <si>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</si>
  <si>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</si>
  <si>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</si>
  <si>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</si>
  <si>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</si>
  <si>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</si>
  <si>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</si>
  <si>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</si>
  <si>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</si>
  <si>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</si>
  <si>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</si>
  <si>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</si>
  <si>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</si>
  <si>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</si>
  <si>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</si>
  <si>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</si>
  <si>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</si>
  <si>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</si>
  <si>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</si>
  <si>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</si>
  <si>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</si>
  <si>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</si>
  <si>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</si>
  <si>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</si>
  <si>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</si>
  <si>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</si>
  <si>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</si>
  <si>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</si>
  <si>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</si>
  <si>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</si>
  <si>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</si>
  <si>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</si>
  <si>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</si>
  <si>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</si>
  <si>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</si>
  <si>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</si>
  <si>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</si>
  <si>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</si>
  <si>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</si>
  <si>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</si>
  <si>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</si>
  <si>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</si>
  <si>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</si>
  <si>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</si>
  <si>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</si>
  <si>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</si>
  <si>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</si>
  <si>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</si>
  <si>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</si>
  <si>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</si>
  <si>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</si>
  <si>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</si>
  <si>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</si>
  <si>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</si>
  <si>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</si>
  <si>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</si>
  <si>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</si>
  <si>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</si>
  <si>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</si>
  <si>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</si>
  <si>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</si>
  <si>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</si>
  <si>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</si>
  <si>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</si>
  <si>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</si>
  <si>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</si>
  <si>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</si>
  <si>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</si>
  <si>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</si>
  <si>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</si>
  <si>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</si>
  <si>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</si>
  <si>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</si>
  <si>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</si>
  <si>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</si>
  <si>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</si>
  <si>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</si>
  <si>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</si>
  <si>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</si>
  <si>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</si>
  <si>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</si>
  <si>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</si>
  <si>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</si>
  <si>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</si>
  <si>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</si>
  <si>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</si>
  <si>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</si>
  <si>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</si>
  <si>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</si>
  <si>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</si>
  <si>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</si>
  <si>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</si>
  <si>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</si>
  <si>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</si>
  <si>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</si>
  <si>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</si>
  <si>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</si>
  <si>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</si>
  <si>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</si>
  <si>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</si>
  <si>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</si>
  <si>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</si>
  <si>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</si>
  <si>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</si>
  <si>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</si>
  <si>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</si>
  <si>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</si>
  <si>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</si>
  <si>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</si>
  <si>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</si>
  <si>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</si>
  <si>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</si>
  <si>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</si>
  <si>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</si>
  <si>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</si>
  <si>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</si>
  <si>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</si>
  <si>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</si>
  <si>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</si>
  <si>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</si>
  <si>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</si>
  <si>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</si>
  <si>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</si>
  <si>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</si>
  <si>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</si>
  <si>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</si>
  <si>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</si>
  <si>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</si>
  <si>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</si>
  <si>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</si>
  <si>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</si>
  <si>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</si>
  <si>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</si>
  <si>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</si>
  <si>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</si>
  <si>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</si>
  <si>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</si>
  <si>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</si>
  <si>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</si>
  <si>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</si>
  <si>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</si>
  <si>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</si>
  <si>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</si>
  <si>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</si>
  <si>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</si>
  <si>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</si>
  <si>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</si>
  <si>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</si>
  <si>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</si>
  <si>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</si>
  <si>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</si>
  <si>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</si>
  <si>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</si>
  <si>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</si>
  <si>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</si>
  <si>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</si>
  <si>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</si>
  <si>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</si>
  <si>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</si>
  <si>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</si>
  <si>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</si>
  <si>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</si>
  <si>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</si>
  <si>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</si>
  <si>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</si>
  <si>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</si>
  <si>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</si>
  <si>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</si>
  <si>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</si>
  <si>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</si>
  <si>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</si>
  <si>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</si>
  <si>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</si>
  <si>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</si>
  <si>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</si>
  <si>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</si>
  <si>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</si>
  <si>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</si>
  <si>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</si>
  <si>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</si>
  <si>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</si>
  <si>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</si>
  <si>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</si>
  <si>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</si>
  <si>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</si>
  <si>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</si>
  <si>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</si>
  <si>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</si>
  <si>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</si>
  <si>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</si>
  <si>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</si>
  <si>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</si>
  <si>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</si>
  <si>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</si>
  <si>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</si>
  <si>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</si>
  <si>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</si>
  <si>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</si>
  <si>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</si>
  <si>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</si>
  <si>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</si>
  <si>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</si>
  <si>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</si>
  <si>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</si>
  <si>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</si>
  <si>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</si>
  <si>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</si>
  <si>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</si>
  <si>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</si>
  <si>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</si>
  <si>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</si>
  <si>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</si>
  <si>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</si>
  <si>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</si>
  <si>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</si>
  <si>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</si>
  <si>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</si>
  <si>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</si>
  <si>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</si>
  <si>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</si>
  <si>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</si>
  <si>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</si>
  <si>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</si>
  <si>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</si>
  <si>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</si>
  <si>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</si>
  <si>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</si>
  <si>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</si>
  <si>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</si>
  <si>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</si>
  <si>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</si>
  <si>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</si>
  <si>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</si>
  <si>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</si>
  <si>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</si>
  <si>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</si>
  <si>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</si>
  <si>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</si>
  <si>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</si>
  <si>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</si>
  <si>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</si>
  <si>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</si>
  <si>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</si>
  <si>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</si>
  <si>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</si>
  <si>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</si>
  <si>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</si>
  <si>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</si>
  <si>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</si>
  <si>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</si>
  <si>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</si>
  <si>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</si>
  <si>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</si>
  <si>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</si>
  <si>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</si>
  <si>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</si>
  <si>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</si>
  <si>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</si>
  <si>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</si>
  <si>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</si>
  <si>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</si>
  <si>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</si>
  <si>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</si>
  <si>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</si>
  <si>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</si>
  <si>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</si>
  <si>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</si>
  <si>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</si>
  <si>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</si>
  <si>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</si>
  <si>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</si>
  <si>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</si>
  <si>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</si>
  <si>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</si>
  <si>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</si>
  <si>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</si>
  <si>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</si>
  <si>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</si>
  <si>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</si>
  <si>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</si>
  <si>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</si>
  <si>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</si>
  <si>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</si>
  <si>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</si>
  <si>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</si>
  <si>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</si>
  <si>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</si>
  <si>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</si>
  <si>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</si>
  <si>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</si>
  <si>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</si>
  <si>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</si>
  <si>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</si>
  <si>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</si>
  <si>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</si>
  <si>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</si>
  <si>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</si>
  <si>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</si>
  <si>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</si>
  <si>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</si>
  <si>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</si>
  <si>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</si>
  <si>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</si>
  <si>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</si>
  <si>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</si>
  <si>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</si>
  <si>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</si>
  <si>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</si>
  <si>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</si>
  <si>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</si>
  <si>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</si>
  <si>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</si>
  <si>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</si>
  <si>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</si>
  <si>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</si>
  <si>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</si>
  <si>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</si>
  <si>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</si>
  <si>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</si>
  <si>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</si>
  <si>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</si>
  <si>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</si>
  <si>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</si>
  <si>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</si>
  <si>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</si>
  <si>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</si>
  <si>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</si>
  <si>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</si>
  <si>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</si>
  <si>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</si>
  <si>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</si>
  <si>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</si>
  <si>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</si>
  <si>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</si>
  <si>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</si>
  <si>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</si>
  <si>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</si>
  <si>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</si>
  <si>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</si>
  <si>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</si>
  <si>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</si>
  <si>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</si>
  <si>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</si>
  <si>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</si>
  <si>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</si>
  <si>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</si>
  <si>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</si>
  <si>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</si>
  <si>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</si>
  <si>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</si>
  <si>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</si>
  <si>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</si>
  <si>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</si>
  <si>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</si>
  <si>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</si>
  <si>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</si>
  <si>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</si>
  <si>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</si>
  <si>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</si>
  <si>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</si>
  <si>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</si>
  <si>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</si>
  <si>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</si>
  <si>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</si>
  <si>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</si>
  <si>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</si>
  <si>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</si>
  <si>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</si>
  <si>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</si>
  <si>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</si>
  <si>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</si>
  <si>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</si>
  <si>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</si>
  <si>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</si>
  <si>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</si>
  <si>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</si>
  <si>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</si>
  <si>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</si>
  <si>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</si>
  <si>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</si>
  <si>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</si>
  <si>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</si>
  <si>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</si>
  <si>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</si>
  <si>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</si>
  <si>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</si>
  <si>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</si>
  <si>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</si>
  <si>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</si>
  <si>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</si>
  <si>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</si>
  <si>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</si>
  <si>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</si>
  <si>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</si>
  <si>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</si>
  <si>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</si>
  <si>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</si>
  <si>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</si>
  <si>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</si>
  <si>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</si>
  <si>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</si>
  <si>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</si>
  <si>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</si>
  <si>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</si>
  <si>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</si>
  <si>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</si>
  <si>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</si>
  <si>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</si>
  <si>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</si>
  <si>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</si>
  <si>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</si>
  <si>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</si>
  <si>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</si>
  <si>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</si>
  <si>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</si>
  <si>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</si>
  <si>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</si>
  <si>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</si>
  <si>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</si>
  <si>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</si>
  <si>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</si>
  <si>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</si>
  <si>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</si>
  <si>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</si>
  <si>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</si>
  <si>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</si>
  <si>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</si>
  <si>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</si>
  <si>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</si>
  <si>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</si>
  <si>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</si>
  <si>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</si>
  <si>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</si>
  <si>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</si>
  <si>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</si>
  <si>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</si>
  <si>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</si>
  <si>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</si>
  <si>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</si>
  <si>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</si>
  <si>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</si>
  <si>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</si>
  <si>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</si>
  <si>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</si>
  <si>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</si>
  <si>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</si>
  <si>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</si>
  <si>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</si>
  <si>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</si>
  <si>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</si>
  <si>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</si>
  <si>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</si>
  <si>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</si>
  <si>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</si>
  <si>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</si>
  <si>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</si>
  <si>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</si>
  <si>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</si>
  <si>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</si>
  <si>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</si>
  <si>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</si>
  <si>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</si>
  <si>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</si>
  <si>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</si>
  <si>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</si>
  <si>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</si>
  <si>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</si>
  <si>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</si>
  <si>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</si>
  <si>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</si>
  <si>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</si>
  <si>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</si>
  <si>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</si>
  <si>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</si>
  <si>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</si>
  <si>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</si>
  <si>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</si>
  <si>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</si>
  <si>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</si>
  <si>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</si>
  <si>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</si>
  <si>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</si>
  <si>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</si>
  <si>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</si>
  <si>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</si>
  <si>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</si>
  <si>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</si>
  <si>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</si>
  <si>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</si>
  <si>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</si>
  <si>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</si>
  <si>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</si>
  <si>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</si>
  <si>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</si>
  <si>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</si>
  <si>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</si>
  <si>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</si>
  <si>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</si>
  <si>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</si>
  <si>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</si>
  <si>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</si>
  <si>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</si>
  <si>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</si>
  <si>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</si>
  <si>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</si>
  <si>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</si>
  <si>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</si>
  <si>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</si>
  <si>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</si>
  <si>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</si>
  <si>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</si>
  <si>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</si>
  <si>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</si>
  <si>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</si>
  <si>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</si>
  <si>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</si>
  <si>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</si>
  <si>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</si>
  <si>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</si>
  <si>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</si>
  <si>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</si>
  <si>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</si>
  <si>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</si>
  <si>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</si>
  <si>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</si>
  <si>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</si>
  <si>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</si>
  <si>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</si>
  <si>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</si>
  <si>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</si>
  <si>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</si>
  <si>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</si>
  <si>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</si>
  <si>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</si>
  <si>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</si>
  <si>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</si>
  <si>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</si>
  <si>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</si>
  <si>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</si>
  <si>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</si>
  <si>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</si>
  <si>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</si>
  <si>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</si>
  <si>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</si>
  <si>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</si>
  <si>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</si>
  <si>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</si>
  <si>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</si>
  <si>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</si>
  <si>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</si>
  <si>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</si>
  <si>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</si>
  <si>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</si>
  <si>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</si>
  <si>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</si>
  <si>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</si>
  <si>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</si>
  <si>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</si>
  <si>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</si>
  <si>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</si>
  <si>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</si>
  <si>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</si>
  <si>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</si>
  <si>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</si>
  <si>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</si>
  <si>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</si>
  <si>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</si>
  <si>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</si>
  <si>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</si>
  <si>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</si>
  <si>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</si>
  <si>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</si>
  <si>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</si>
  <si>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</si>
  <si>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</si>
  <si>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</si>
  <si>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</si>
  <si>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</si>
  <si>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</si>
  <si>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</si>
  <si>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</si>
  <si>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</si>
  <si>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</si>
  <si>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</si>
  <si>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</si>
  <si>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</si>
  <si>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</si>
  <si>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</si>
  <si>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</si>
  <si>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</si>
  <si>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</si>
  <si>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</si>
  <si>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</si>
  <si>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</si>
  <si>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</si>
  <si>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</si>
  <si>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</si>
  <si>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</si>
  <si>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</si>
  <si>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</si>
  <si>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</si>
  <si>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</si>
  <si>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</si>
  <si>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</si>
  <si>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</si>
  <si>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</si>
  <si>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</si>
  <si>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</si>
  <si>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</si>
  <si>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</si>
  <si>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</si>
  <si>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</si>
  <si>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</si>
  <si>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</si>
  <si>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</si>
  <si>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</si>
  <si>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</si>
  <si>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</si>
  <si>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</si>
  <si>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</si>
  <si>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</si>
  <si>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</si>
  <si>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</si>
  <si>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</si>
  <si>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</si>
  <si>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</si>
  <si>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</si>
  <si>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</si>
  <si>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</si>
  <si>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</si>
  <si>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</si>
  <si>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</si>
  <si>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</si>
  <si>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</si>
  <si>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</si>
  <si>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</si>
  <si>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</si>
  <si>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</si>
  <si>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</si>
  <si>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</si>
  <si>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</si>
  <si>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</si>
  <si>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</si>
  <si>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</si>
  <si>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</si>
  <si>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</si>
  <si>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</si>
  <si>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</si>
  <si>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</si>
  <si>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</si>
  <si>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</si>
  <si>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</si>
  <si>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</si>
  <si>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</si>
  <si>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</si>
  <si>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</si>
  <si>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</si>
  <si>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</si>
  <si>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</si>
  <si>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</si>
  <si>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</si>
  <si>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</si>
  <si>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</si>
  <si>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</si>
  <si>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</si>
  <si>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</si>
  <si>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</si>
  <si>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</si>
  <si>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</si>
  <si>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</si>
  <si>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</si>
  <si>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</si>
  <si>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</si>
  <si>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</si>
  <si>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</si>
  <si>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</si>
  <si>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</si>
  <si>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</si>
  <si>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</si>
  <si>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</si>
  <si>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</si>
  <si>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</si>
  <si>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</si>
  <si>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</si>
  <si>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</si>
  <si>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</si>
  <si>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</si>
  <si>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</si>
  <si>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</si>
  <si>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</si>
  <si>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</si>
  <si>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</si>
  <si>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</si>
  <si>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</si>
  <si>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</si>
  <si>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</si>
  <si>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</si>
  <si>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</si>
  <si>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</si>
  <si>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</si>
  <si>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</si>
  <si>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</si>
  <si>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</si>
  <si>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</si>
  <si>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</si>
  <si>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</si>
  <si>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</si>
  <si>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</si>
  <si>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</si>
  <si>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</si>
  <si>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</si>
  <si>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</si>
  <si>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</si>
  <si>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</si>
  <si>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</si>
  <si>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</si>
  <si>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</si>
  <si>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</si>
  <si>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</si>
  <si>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</si>
  <si>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</si>
  <si>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</si>
  <si>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</si>
  <si>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</si>
  <si>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</si>
  <si>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</si>
  <si>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</si>
  <si>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</si>
  <si>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</si>
  <si>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</si>
  <si>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</si>
  <si>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</si>
  <si>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</si>
  <si>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</si>
  <si>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</si>
  <si>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</si>
  <si>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</si>
  <si>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</si>
  <si>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</si>
  <si>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</si>
  <si>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</si>
  <si>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</si>
  <si>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</si>
  <si>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</si>
  <si>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</si>
  <si>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</si>
  <si>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</si>
  <si>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</si>
  <si>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</si>
  <si>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</si>
  <si>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</si>
  <si>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</si>
  <si>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</si>
  <si>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</si>
  <si>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</si>
  <si>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</si>
  <si>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</si>
  <si>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</si>
  <si>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</si>
  <si>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</si>
  <si>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</si>
  <si>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</si>
  <si>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</si>
  <si>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</si>
  <si>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</si>
  <si>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</si>
  <si>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</si>
  <si>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</si>
  <si>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</si>
  <si>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</si>
  <si>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</si>
  <si>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</si>
  <si>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</si>
  <si>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</si>
  <si>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</si>
  <si>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</si>
  <si>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</si>
  <si>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</si>
  <si>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</si>
  <si>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</si>
  <si>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</si>
  <si>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</si>
  <si>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</si>
  <si>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</si>
  <si>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</si>
  <si>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</si>
  <si>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</si>
  <si>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</si>
  <si>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</si>
  <si>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</si>
  <si>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</si>
  <si>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</si>
  <si>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</si>
  <si>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</si>
  <si>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</si>
  <si>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</si>
  <si>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</si>
  <si>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</si>
  <si>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</si>
  <si>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</si>
  <si>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</si>
  <si>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</si>
  <si>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</si>
  <si>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</si>
  <si>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</si>
  <si>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</si>
  <si>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</si>
  <si>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</si>
  <si>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</si>
  <si>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</si>
  <si>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</si>
  <si>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</si>
  <si>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</si>
  <si>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</si>
  <si>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</si>
  <si>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</si>
  <si>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</si>
  <si>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</si>
  <si>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</si>
  <si>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</si>
  <si>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</si>
  <si>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</si>
  <si>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</si>
  <si>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</si>
  <si>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</si>
  <si>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</si>
  <si>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</si>
  <si>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</si>
  <si>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</si>
  <si>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</si>
  <si>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</si>
  <si>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</si>
  <si>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</si>
  <si>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</si>
  <si>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</si>
  <si>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</si>
  <si>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</si>
  <si>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</si>
  <si>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</si>
  <si>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</si>
  <si>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</si>
  <si>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</si>
  <si>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</si>
  <si>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</si>
  <si>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</si>
  <si>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</si>
  <si>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</si>
  <si>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</si>
  <si>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</si>
  <si>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</si>
  <si>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</si>
  <si>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</si>
  <si>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</si>
  <si>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</si>
  <si>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</si>
  <si>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</si>
  <si>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</si>
  <si>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</si>
  <si>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</si>
  <si>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</si>
  <si>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</si>
  <si>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</si>
  <si>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</si>
  <si>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</si>
  <si>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</si>
  <si>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</si>
  <si>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</si>
  <si>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</si>
  <si>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</si>
  <si>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</si>
  <si>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</si>
  <si>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</si>
  <si>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</si>
  <si>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</si>
  <si>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</si>
  <si>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</si>
  <si>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</si>
  <si>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</si>
  <si>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</si>
  <si>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</si>
  <si>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</si>
  <si>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</si>
  <si>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</si>
  <si>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</si>
  <si>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</si>
  <si>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</si>
  <si>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</si>
  <si>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</si>
  <si>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</si>
  <si>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</si>
  <si>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</si>
  <si>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</si>
  <si>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</si>
  <si>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</si>
  <si>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</si>
  <si>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</si>
  <si>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</si>
  <si>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</si>
  <si>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</si>
  <si>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</si>
  <si>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</si>
  <si>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</si>
  <si>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</si>
  <si>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</si>
  <si>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</si>
  <si>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</si>
  <si>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</si>
  <si>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</si>
  <si>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</si>
  <si>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</si>
  <si>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</si>
  <si>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</si>
  <si>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</si>
  <si>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</si>
  <si>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</si>
  <si>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</si>
  <si>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</si>
  <si>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</si>
  <si>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</si>
  <si>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</si>
  <si>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</si>
  <si>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</si>
  <si>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</si>
  <si>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</si>
  <si>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</si>
  <si>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</si>
  <si>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</si>
  <si>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</si>
  <si>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</si>
  <si>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</si>
  <si>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</si>
  <si>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</si>
  <si>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</si>
  <si>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</si>
  <si>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</si>
  <si>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</si>
  <si>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</si>
  <si>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</si>
  <si>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</si>
  <si>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</si>
  <si>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</si>
  <si>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</si>
  <si>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</si>
  <si>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</si>
  <si>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</si>
  <si>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</si>
  <si>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</si>
  <si>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</si>
  <si>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</si>
  <si>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</si>
  <si>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</si>
  <si>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</si>
  <si>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</si>
  <si>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</si>
  <si>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</si>
  <si>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</si>
  <si>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</si>
  <si>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</si>
  <si>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</si>
  <si>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</si>
  <si>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</si>
  <si>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</si>
  <si>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</si>
  <si>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</si>
  <si>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</si>
  <si>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</si>
  <si>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</si>
  <si>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</si>
  <si>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</si>
  <si>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</si>
  <si>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</si>
  <si>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</si>
  <si>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</si>
  <si>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</si>
  <si>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</si>
  <si>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</si>
  <si>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</si>
  <si>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</si>
  <si>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</si>
  <si>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</si>
  <si>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</si>
  <si>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</si>
  <si>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</si>
  <si>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</si>
  <si>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</si>
  <si>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</si>
  <si>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</si>
  <si>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</si>
  <si>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</si>
  <si>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</si>
  <si>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</si>
  <si>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</si>
  <si>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</si>
  <si>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</si>
  <si>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</si>
  <si>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</si>
  <si>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</si>
  <si>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</si>
  <si>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</si>
  <si>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</si>
  <si>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</si>
  <si>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</si>
  <si>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</si>
  <si>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</si>
  <si>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</si>
  <si>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</si>
  <si>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</si>
  <si>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</si>
  <si>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</si>
  <si>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</si>
  <si>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</si>
  <si>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</si>
  <si>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</si>
  <si>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</si>
  <si>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</si>
  <si>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</si>
  <si>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</si>
  <si>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</si>
  <si>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</si>
  <si>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</si>
  <si>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</si>
  <si>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</si>
  <si>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</si>
  <si>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</si>
  <si>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</si>
  <si>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</si>
  <si>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</si>
  <si>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</si>
  <si>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</si>
  <si>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</si>
  <si>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</si>
  <si>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</si>
  <si>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</si>
  <si>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</si>
  <si>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</si>
  <si>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</si>
  <si>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</si>
  <si>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</si>
  <si>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</si>
  <si>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</si>
  <si>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</si>
  <si>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</si>
  <si>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</si>
  <si>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</si>
  <si>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</si>
  <si>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</si>
  <si>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</si>
  <si>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</si>
  <si>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</si>
  <si>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</si>
  <si>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</si>
  <si>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</si>
  <si>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</si>
  <si>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</si>
  <si>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</si>
  <si>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</si>
  <si>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</si>
  <si>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</si>
  <si>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</si>
  <si>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</si>
  <si>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</si>
  <si>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</si>
  <si>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</si>
  <si>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</si>
  <si>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</si>
  <si>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</si>
  <si>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</si>
  <si>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</si>
  <si>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</si>
  <si>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</si>
  <si>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</si>
  <si>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</si>
  <si>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</si>
  <si>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</si>
  <si>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</si>
  <si>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</si>
  <si>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</si>
  <si>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</si>
  <si>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</si>
  <si>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</si>
  <si>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</si>
  <si>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</si>
  <si>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</si>
  <si>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</si>
  <si>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</si>
  <si>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</si>
  <si>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</si>
  <si>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</si>
  <si>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</si>
  <si>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</si>
  <si>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</si>
  <si>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</si>
  <si>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</si>
  <si>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</si>
  <si>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</si>
  <si>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</si>
  <si>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</si>
  <si>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</si>
  <si>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</si>
  <si>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</si>
  <si>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</si>
  <si>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</si>
  <si>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</si>
  <si>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</si>
  <si>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</si>
  <si>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</si>
  <si>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</si>
  <si>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</si>
  <si>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</si>
  <si>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</si>
  <si>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</si>
  <si>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</si>
  <si>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</si>
  <si>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</si>
  <si>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</si>
  <si>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</si>
  <si>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</si>
  <si>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</si>
  <si>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</si>
  <si>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</si>
  <si>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</si>
  <si>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</si>
  <si>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</si>
  <si>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</si>
  <si>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</si>
  <si>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</si>
  <si>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</si>
  <si>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</si>
  <si>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</si>
  <si>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</si>
  <si>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</si>
  <si>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</si>
  <si>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</si>
  <si>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</si>
  <si>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</si>
  <si>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</si>
  <si>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</si>
  <si>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</si>
  <si>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</si>
  <si>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</si>
  <si>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</si>
  <si>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</si>
  <si>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</si>
  <si>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</si>
  <si>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</si>
  <si>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</si>
  <si>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</si>
  <si>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</si>
  <si>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</si>
  <si>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</si>
  <si>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</si>
  <si>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</si>
  <si>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</si>
  <si>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</si>
  <si>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</si>
  <si>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</si>
  <si>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</si>
  <si>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</si>
  <si>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</si>
  <si>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</si>
  <si>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</si>
  <si>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</si>
  <si>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</si>
  <si>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</si>
  <si>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</si>
  <si>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</si>
  <si>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</si>
  <si>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</si>
  <si>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</si>
  <si>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</si>
  <si>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</si>
  <si>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</si>
  <si>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</si>
  <si>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</si>
  <si>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</si>
  <si>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</si>
  <si>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</si>
  <si>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</si>
  <si>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</si>
  <si>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</si>
  <si>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</si>
  <si>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</si>
  <si>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</si>
  <si>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</si>
  <si>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</si>
  <si>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</si>
  <si>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</si>
  <si>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</si>
  <si>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</si>
  <si>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</si>
  <si>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</si>
  <si>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</si>
  <si>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</si>
  <si>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</si>
  <si>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</si>
  <si>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</si>
  <si>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</si>
  <si>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</si>
  <si>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</si>
  <si>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</si>
  <si>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</si>
  <si>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</si>
  <si>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</si>
  <si>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</si>
  <si>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</si>
  <si>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</si>
  <si>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</si>
  <si>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</si>
  <si>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</si>
  <si>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</si>
  <si>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</si>
  <si>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</si>
  <si>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</si>
  <si>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</si>
  <si>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</si>
  <si>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</si>
  <si>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</si>
  <si>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</si>
  <si>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</si>
  <si>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</si>
  <si>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</si>
  <si>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</si>
  <si>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</si>
  <si>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</si>
  <si>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</si>
  <si>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</si>
  <si>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</si>
  <si>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</si>
  <si>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</si>
  <si>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</si>
  <si>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</si>
  <si>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</si>
  <si>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</si>
  <si>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</si>
  <si>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</si>
  <si>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</si>
  <si>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</si>
  <si>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</si>
  <si>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</si>
  <si>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</si>
  <si>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</si>
  <si>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</si>
  <si>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</si>
  <si>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</si>
  <si>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</si>
  <si>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</si>
  <si>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</si>
  <si>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</si>
  <si>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</si>
  <si>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</si>
  <si>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</si>
  <si>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</si>
  <si>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</si>
  <si>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</si>
  <si>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</si>
  <si>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</si>
  <si>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</si>
  <si>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</si>
  <si>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</si>
  <si>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</si>
  <si>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</si>
  <si>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</si>
  <si>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</si>
  <si>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</si>
  <si>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</si>
  <si>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</si>
  <si>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</si>
  <si>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</si>
  <si>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</si>
  <si>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</si>
  <si>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</si>
  <si>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</si>
  <si>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</si>
  <si>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</si>
  <si>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</si>
  <si>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</si>
  <si>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</si>
  <si>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</si>
  <si>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</si>
  <si>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</si>
  <si>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</si>
  <si>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</si>
  <si>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</si>
  <si>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</si>
  <si>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</si>
  <si>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</si>
  <si>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</si>
  <si>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</si>
  <si>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</si>
  <si>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</si>
  <si>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</si>
  <si>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</si>
  <si>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</si>
  <si>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</si>
  <si>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</si>
  <si>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</si>
  <si>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</si>
  <si>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</si>
  <si>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</si>
  <si>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</si>
  <si>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</si>
  <si>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</si>
  <si>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</si>
  <si>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</si>
  <si>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</si>
  <si>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</si>
  <si>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</si>
  <si>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</si>
  <si>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</si>
  <si>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</si>
  <si>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</si>
  <si>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</si>
  <si>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</si>
  <si>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</si>
  <si>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</si>
  <si>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</si>
  <si>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</si>
  <si>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</si>
  <si>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</si>
  <si>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</si>
  <si>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</si>
  <si>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</si>
  <si>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</si>
  <si>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</si>
  <si>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</si>
  <si>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</si>
  <si>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</si>
  <si>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</si>
  <si>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</si>
  <si>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</si>
  <si>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</si>
  <si>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</si>
  <si>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</si>
  <si>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</si>
  <si>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</si>
  <si>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</si>
  <si>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</si>
  <si>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</si>
  <si>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</si>
  <si>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</si>
  <si>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</si>
  <si>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</si>
  <si>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</si>
  <si>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</si>
  <si>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</si>
  <si>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</si>
  <si>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</si>
  <si>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</si>
  <si>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</si>
  <si>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</si>
  <si>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</si>
  <si>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</si>
  <si>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</si>
  <si>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</si>
  <si>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</si>
  <si>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</si>
  <si>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</si>
  <si>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</si>
  <si>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</si>
  <si>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</si>
  <si>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</si>
  <si>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</si>
  <si>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</si>
  <si>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</si>
  <si>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</si>
  <si>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</si>
  <si>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</si>
  <si>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</si>
  <si>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</si>
  <si>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</si>
  <si>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</si>
  <si>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</si>
  <si>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</si>
  <si>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</si>
  <si>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</si>
  <si>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</si>
  <si>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</si>
  <si>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</si>
  <si>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</si>
  <si>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</si>
  <si>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</si>
  <si>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</si>
  <si>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</si>
  <si>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</si>
  <si>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</si>
  <si>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</si>
  <si>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</si>
  <si>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</si>
  <si>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</si>
  <si>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</si>
  <si>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</si>
  <si>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</si>
  <si>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</si>
  <si>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</si>
  <si>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</si>
  <si>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</si>
  <si>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</si>
  <si>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</si>
  <si>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</si>
  <si>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</si>
  <si>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</si>
  <si>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</si>
  <si>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</si>
  <si>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</si>
  <si>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</si>
  <si>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</si>
  <si>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</si>
  <si>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</si>
  <si>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</si>
  <si>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</si>
  <si>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</si>
  <si>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</si>
  <si>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</si>
  <si>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</si>
  <si>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</si>
  <si>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</si>
  <si>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</si>
  <si>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</si>
  <si>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</si>
  <si>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</si>
  <si>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</si>
  <si>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</si>
  <si>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</si>
  <si>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</si>
  <si>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</si>
  <si>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</si>
  <si>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</si>
  <si>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</si>
  <si>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</si>
  <si>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</si>
  <si>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</si>
  <si>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</si>
  <si>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</si>
  <si>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</si>
  <si>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</si>
  <si>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</si>
  <si>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</si>
  <si>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</si>
  <si>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</si>
  <si>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</si>
  <si>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</si>
  <si>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</si>
  <si>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</si>
  <si>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</si>
  <si>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</si>
  <si>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</si>
  <si>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</si>
  <si>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</si>
  <si>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</si>
  <si>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</si>
  <si>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</si>
  <si>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</si>
  <si>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</si>
  <si>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</si>
  <si>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</si>
  <si>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</si>
  <si>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</si>
  <si>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</si>
  <si>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</si>
  <si>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</si>
  <si>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</si>
  <si>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</si>
  <si>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</si>
  <si>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</si>
  <si>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</si>
  <si>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</si>
  <si>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</si>
  <si>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</si>
  <si>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</si>
  <si>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</si>
  <si>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</si>
  <si>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</si>
  <si>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</si>
  <si>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</si>
  <si>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</si>
  <si>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</si>
  <si>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</si>
  <si>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</si>
  <si>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</si>
  <si>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</si>
  <si>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</si>
  <si>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</si>
  <si>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</si>
  <si>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</si>
  <si>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</si>
  <si>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</si>
  <si>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</si>
  <si>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</si>
  <si>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</si>
  <si>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</si>
  <si>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</si>
  <si>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</si>
  <si>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</si>
  <si>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</si>
  <si>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</si>
  <si>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</si>
  <si>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</si>
  <si>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</si>
  <si>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</si>
  <si>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</si>
  <si>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</si>
  <si>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</si>
  <si>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</si>
  <si>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</si>
  <si>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</si>
  <si>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</si>
  <si>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</si>
  <si>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</si>
  <si>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</si>
  <si>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</si>
  <si>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</si>
  <si>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</si>
  <si>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</si>
  <si>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</si>
  <si>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</si>
  <si>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</si>
  <si>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</si>
  <si>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</si>
  <si>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</si>
  <si>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</si>
  <si>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</si>
  <si>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</si>
  <si>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</si>
  <si>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</si>
  <si>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</si>
  <si>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</si>
  <si>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</si>
  <si>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</si>
  <si>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</si>
  <si>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</si>
  <si>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</si>
  <si>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</si>
  <si>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</si>
  <si>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</si>
  <si>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</si>
  <si>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</si>
  <si>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</si>
  <si>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</si>
  <si>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</si>
  <si>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</si>
  <si>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</si>
  <si>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</si>
  <si>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</si>
  <si>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</si>
  <si>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</si>
  <si>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</si>
  <si>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</si>
  <si>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</si>
  <si>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</si>
  <si>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</si>
  <si>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</si>
  <si>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</si>
  <si>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</si>
  <si>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</si>
  <si>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</si>
  <si>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</si>
  <si>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</si>
  <si>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</si>
  <si>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</si>
  <si>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</si>
  <si>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</si>
  <si>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</si>
  <si>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</si>
  <si>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</si>
  <si>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</si>
  <si>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</si>
  <si>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</si>
  <si>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</si>
  <si>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</si>
  <si>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</si>
  <si>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</si>
  <si>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</si>
  <si>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</si>
  <si>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</si>
  <si>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</si>
  <si>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</si>
  <si>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</si>
  <si>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</si>
  <si>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</si>
  <si>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</si>
  <si>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</si>
  <si>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</si>
  <si>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</si>
  <si>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</si>
  <si>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</si>
  <si>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</si>
  <si>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</si>
  <si>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</si>
  <si>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</si>
  <si>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</si>
  <si>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</si>
  <si>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</si>
  <si>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</si>
  <si>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</si>
  <si>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</si>
  <si>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</si>
  <si>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</si>
  <si>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</si>
  <si>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</si>
  <si>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</si>
  <si>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</si>
  <si>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</si>
  <si>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</si>
  <si>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</si>
  <si>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</si>
  <si>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</si>
  <si>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</si>
  <si>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</si>
  <si>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</si>
  <si>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</si>
  <si>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</si>
  <si>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</si>
  <si>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</si>
  <si>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</si>
  <si>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</si>
  <si>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</si>
  <si>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</si>
  <si>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</si>
  <si>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</si>
  <si>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</si>
  <si>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</si>
  <si>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</si>
  <si>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</si>
  <si>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</si>
  <si>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</si>
  <si>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</si>
  <si>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</si>
  <si>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</si>
  <si>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</si>
  <si>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</si>
  <si>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</si>
  <si>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</si>
  <si>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</si>
  <si>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</si>
  <si>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</si>
  <si>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</si>
  <si>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</si>
  <si>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</si>
  <si>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</si>
  <si>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</si>
  <si>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</si>
  <si>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</si>
  <si>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</si>
  <si>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</si>
  <si>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</si>
  <si>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</si>
  <si>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</si>
  <si>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</si>
  <si>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</si>
  <si>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</si>
  <si>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</si>
  <si>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</si>
  <si>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</si>
  <si>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</si>
  <si>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</si>
  <si>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</si>
  <si>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</si>
  <si>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</si>
  <si>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</si>
  <si>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</si>
  <si>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</si>
  <si>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</si>
  <si>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</si>
  <si>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</si>
  <si>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</si>
  <si>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</si>
  <si>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</si>
  <si>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</si>
  <si>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</si>
  <si>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</si>
  <si>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</si>
  <si>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</si>
  <si>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</si>
  <si>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</si>
  <si>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</si>
  <si>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</si>
  <si>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</si>
  <si>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</si>
  <si>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</si>
  <si>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</si>
  <si>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</si>
  <si>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</si>
  <si>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</si>
  <si>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</si>
  <si>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</si>
  <si>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</si>
  <si>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</si>
  <si>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</si>
  <si>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</si>
  <si>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</si>
  <si>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</si>
  <si>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</si>
  <si>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</si>
  <si>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</si>
  <si>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</si>
  <si>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</si>
  <si>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</si>
  <si>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</si>
  <si>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</si>
  <si>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</si>
  <si>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</si>
  <si>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</si>
  <si>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</si>
  <si>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</si>
  <si>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</si>
  <si>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</si>
  <si>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</si>
  <si>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</si>
  <si>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</si>
  <si>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</si>
  <si>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</si>
  <si>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</si>
  <si>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</si>
  <si>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</si>
  <si>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</si>
  <si>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</si>
  <si>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</si>
  <si>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</si>
  <si>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</si>
  <si>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</si>
  <si>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</si>
  <si>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</si>
  <si>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</si>
  <si>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</si>
  <si>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</si>
  <si>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</si>
  <si>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</si>
  <si>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</si>
  <si>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</si>
  <si>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</si>
  <si>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</si>
  <si>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</si>
  <si>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</si>
  <si>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</si>
  <si>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</si>
  <si>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</si>
  <si>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</si>
  <si>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</si>
  <si>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</si>
  <si>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</si>
  <si>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</si>
  <si>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</si>
  <si>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</si>
  <si>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</si>
  <si>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</si>
  <si>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</si>
  <si>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</si>
  <si>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</si>
  <si>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</si>
  <si>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</si>
  <si>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</si>
  <si>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</si>
  <si>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</si>
  <si>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</si>
  <si>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</si>
  <si>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</si>
  <si>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</si>
  <si>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</si>
  <si>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</si>
  <si>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</si>
  <si>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</si>
  <si>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</si>
  <si>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</si>
  <si>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</si>
  <si>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</si>
  <si>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</si>
  <si>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</si>
  <si>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</si>
  <si>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</si>
  <si>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</si>
  <si>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</si>
  <si>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</si>
  <si>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</si>
  <si>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</si>
  <si>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</si>
  <si>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</si>
  <si>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</si>
  <si>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</si>
  <si>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</si>
  <si>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</si>
  <si>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</si>
  <si>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</si>
  <si>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</si>
  <si>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</si>
  <si>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</si>
  <si>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</si>
  <si>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</si>
  <si>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</si>
  <si>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</si>
  <si>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</si>
  <si>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</si>
  <si>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</si>
  <si>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</si>
  <si>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</si>
  <si>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</si>
  <si>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</si>
  <si>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</si>
  <si>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</si>
  <si>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</si>
  <si>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</si>
  <si>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</si>
  <si>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</si>
  <si>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</si>
  <si>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</si>
  <si>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</si>
  <si>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</si>
  <si>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</si>
  <si>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</si>
  <si>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</si>
  <si>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</si>
  <si>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</si>
  <si>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</si>
  <si>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</si>
  <si>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</si>
  <si>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</si>
  <si>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</si>
  <si>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</si>
  <si>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</si>
  <si>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</si>
  <si>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</si>
  <si>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</si>
  <si>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</si>
  <si>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</si>
  <si>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</si>
  <si>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</si>
  <si>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</si>
  <si>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</si>
  <si>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</si>
  <si>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</si>
  <si>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</si>
  <si>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</si>
  <si>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</si>
  <si>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</si>
  <si>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</si>
  <si>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</si>
  <si>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</si>
  <si>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</si>
  <si>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</si>
  <si>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</si>
  <si>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</si>
  <si>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</si>
  <si>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</si>
  <si>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</si>
  <si>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</si>
  <si>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</si>
  <si>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</si>
  <si>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</si>
  <si>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</si>
  <si>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</si>
  <si>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</si>
  <si>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</si>
  <si>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</si>
  <si>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</si>
  <si>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</si>
  <si>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</si>
  <si>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</si>
  <si>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</si>
  <si>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</si>
  <si>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</si>
  <si>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</si>
  <si>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</si>
  <si>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</si>
  <si>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</si>
  <si>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</si>
  <si>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</si>
  <si>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</si>
  <si>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</si>
  <si>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</si>
  <si>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</si>
  <si>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</si>
  <si>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</si>
  <si>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</si>
  <si>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</si>
  <si>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</si>
  <si>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</si>
  <si>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</si>
  <si>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</si>
  <si>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</si>
  <si>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</si>
  <si>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</si>
  <si>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</si>
  <si>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</si>
  <si>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</si>
  <si>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</si>
  <si>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</si>
  <si>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</si>
  <si>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</si>
  <si>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</si>
  <si>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</si>
  <si>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</si>
  <si>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</si>
  <si>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</si>
  <si>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</si>
  <si>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</si>
  <si>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</si>
  <si>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</si>
  <si>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</si>
  <si>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</si>
  <si>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</si>
  <si>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</si>
  <si>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</si>
  <si>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</si>
  <si>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</si>
  <si>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</si>
  <si>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</si>
  <si>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</si>
  <si>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</si>
  <si>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</si>
  <si>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</si>
  <si>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</si>
  <si>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</si>
  <si>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</si>
  <si>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</si>
  <si>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</si>
  <si>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</si>
  <si>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</si>
  <si>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</si>
  <si>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</si>
  <si>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</si>
  <si>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</si>
  <si>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</si>
  <si>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</si>
  <si>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</si>
  <si>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</si>
  <si>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</si>
  <si>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</si>
  <si>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</si>
  <si>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</si>
  <si>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</si>
  <si>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</si>
  <si>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</si>
  <si>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</si>
  <si>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</si>
  <si>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</si>
  <si>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</si>
  <si>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</si>
  <si>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</si>
  <si>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</si>
  <si>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</si>
  <si>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</si>
  <si>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</si>
  <si>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</si>
  <si>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</si>
  <si>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</si>
  <si>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</si>
  <si>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</si>
  <si>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</si>
  <si>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</si>
  <si>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</si>
  <si>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</si>
  <si>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</si>
  <si>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</si>
  <si>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</si>
  <si>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</si>
  <si>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</si>
  <si>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</si>
  <si>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</si>
  <si>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</si>
  <si>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</si>
  <si>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</si>
  <si>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</si>
  <si>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</si>
  <si>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</si>
  <si>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</si>
  <si>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</si>
  <si>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</si>
  <si>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</si>
  <si>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</si>
  <si>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</si>
  <si>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</si>
  <si>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</si>
  <si>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</si>
  <si>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</si>
  <si>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</si>
  <si>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</si>
  <si>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</si>
  <si>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</si>
  <si>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</si>
  <si>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</si>
  <si>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</si>
  <si>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</si>
  <si>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</si>
  <si>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</si>
  <si>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</si>
  <si>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</si>
  <si>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</si>
  <si>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</si>
  <si>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</si>
  <si>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</si>
  <si>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</si>
  <si>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</si>
  <si>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</si>
  <si>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</si>
  <si>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</si>
  <si>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</si>
  <si>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</si>
  <si>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</si>
  <si>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</si>
  <si>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</si>
  <si>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</si>
  <si>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</si>
  <si>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</si>
  <si>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</si>
  <si>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</si>
  <si>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</si>
  <si>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</si>
  <si>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</si>
  <si>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</si>
  <si>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</si>
  <si>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</si>
  <si>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</si>
  <si>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</si>
  <si>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</si>
  <si>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</si>
  <si>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</si>
  <si>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</si>
  <si>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</si>
  <si>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</si>
  <si>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</si>
  <si>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</si>
  <si>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</si>
  <si>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</si>
  <si>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</si>
  <si>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</si>
  <si>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</si>
  <si>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</si>
  <si>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</si>
  <si>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</si>
  <si>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</si>
  <si>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</si>
  <si>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</si>
  <si>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</si>
  <si>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</si>
  <si>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</si>
  <si>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</si>
  <si>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</si>
  <si>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</si>
  <si>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</si>
  <si>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</si>
  <si>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</si>
  <si>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</si>
  <si>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</si>
  <si>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</si>
  <si>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</si>
  <si>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</si>
  <si>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</si>
  <si>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</si>
  <si>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</si>
  <si>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</si>
  <si>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</si>
  <si>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</si>
  <si>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</si>
  <si>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</si>
  <si>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</si>
  <si>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</si>
  <si>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</si>
  <si>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</si>
  <si>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</si>
  <si>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</si>
  <si>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</si>
  <si>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</si>
  <si>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</si>
  <si>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</si>
  <si>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</si>
  <si>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</si>
  <si>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</si>
  <si>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</si>
  <si>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</si>
  <si>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</si>
  <si>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</si>
  <si>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</si>
  <si>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</si>
  <si>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</si>
  <si>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</si>
  <si>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</si>
  <si>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</si>
  <si>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</si>
  <si>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</si>
  <si>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</si>
  <si>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</si>
  <si>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</si>
  <si>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</si>
  <si>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</si>
  <si>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</si>
  <si>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</si>
  <si>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</si>
  <si>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</si>
  <si>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</si>
  <si>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</si>
  <si>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</si>
  <si>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</si>
  <si>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</si>
  <si>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</si>
  <si>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</si>
  <si>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</si>
  <si>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</si>
  <si>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</si>
  <si>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</si>
  <si>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</si>
  <si>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</si>
  <si>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</si>
  <si>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</si>
  <si>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</si>
  <si>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</si>
  <si>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</si>
  <si>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</si>
  <si>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</si>
  <si>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</si>
  <si>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</si>
  <si>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</si>
  <si>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</si>
  <si>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</si>
  <si>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</si>
  <si>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</si>
  <si>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</si>
  <si>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</si>
  <si>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</si>
  <si>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</si>
  <si>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</si>
  <si>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</si>
  <si>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</si>
  <si>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</si>
  <si>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</si>
  <si>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</si>
  <si>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</si>
  <si>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</si>
  <si>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</si>
  <si>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</si>
  <si>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</si>
  <si>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</si>
  <si>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</si>
  <si>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</si>
  <si>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</si>
  <si>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</si>
  <si>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</si>
  <si>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</si>
  <si>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</si>
  <si>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</si>
  <si>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</si>
  <si>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</si>
  <si>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</si>
  <si>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</si>
  <si>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</si>
  <si>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</si>
  <si>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</si>
  <si>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</si>
  <si>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</si>
  <si>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</si>
  <si>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</si>
  <si>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</si>
  <si>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</si>
  <si>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</si>
  <si>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</si>
  <si>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</si>
  <si>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</si>
  <si>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</si>
  <si>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</si>
  <si>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</si>
  <si>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</si>
  <si>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</si>
  <si>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</si>
  <si>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</si>
  <si>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</si>
  <si>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</si>
  <si>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</si>
  <si>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</si>
  <si>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</si>
  <si>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</si>
  <si>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</si>
  <si>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</si>
  <si>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</si>
  <si>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</si>
  <si>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</si>
  <si>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</si>
  <si>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</si>
  <si>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</si>
  <si>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</si>
  <si>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</si>
  <si>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</si>
  <si>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</si>
  <si>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</si>
  <si>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</si>
  <si>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</si>
  <si>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</si>
  <si>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</si>
  <si>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</si>
  <si>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</si>
  <si>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</si>
  <si>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</si>
  <si>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</si>
  <si>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</si>
  <si>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</si>
  <si>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</si>
  <si>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</si>
  <si>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</si>
  <si>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</si>
  <si>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</si>
  <si>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</si>
  <si>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</si>
  <si>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</si>
  <si>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</si>
  <si>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</si>
  <si>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</si>
  <si>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</si>
  <si>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</si>
  <si>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</si>
  <si>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</si>
  <si>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</si>
  <si>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</si>
  <si>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</si>
  <si>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</si>
  <si>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</si>
  <si>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</si>
  <si>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</si>
  <si>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</si>
  <si>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</si>
  <si>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</si>
  <si>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</si>
  <si>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</si>
  <si>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</si>
  <si>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</si>
  <si>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</si>
  <si>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</si>
  <si>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</si>
  <si>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</si>
  <si>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</si>
  <si>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</si>
  <si>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</si>
  <si>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</si>
  <si>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</si>
  <si>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</si>
  <si>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</si>
  <si>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</si>
  <si>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</si>
  <si>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</si>
  <si>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</si>
  <si>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</si>
  <si>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</si>
  <si>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</si>
  <si>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</si>
  <si>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</si>
  <si>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</si>
  <si>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</si>
  <si>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</si>
  <si>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</si>
  <si>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</si>
  <si>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</si>
  <si>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</si>
  <si>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</si>
  <si>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</si>
  <si>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</si>
  <si>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</si>
  <si>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</si>
  <si>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</si>
  <si>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</si>
  <si>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</si>
  <si>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</si>
  <si>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</si>
  <si>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</si>
  <si>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</si>
  <si>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</si>
  <si>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</si>
  <si>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</si>
  <si>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</si>
  <si>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</si>
  <si>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</si>
  <si>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</si>
  <si>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</si>
  <si>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</si>
  <si>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</si>
  <si>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</si>
  <si>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</si>
  <si>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</si>
  <si>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</si>
  <si>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</si>
  <si>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</si>
  <si>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</si>
  <si>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</si>
  <si>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</si>
  <si>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</si>
  <si>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</si>
  <si>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</si>
  <si>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</si>
  <si>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</si>
  <si>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</si>
  <si>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</si>
  <si>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</si>
  <si>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</si>
  <si>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</si>
  <si>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</si>
  <si>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</si>
  <si>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</si>
  <si>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</si>
  <si>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</si>
  <si>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</si>
  <si>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</si>
  <si>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</si>
  <si>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</si>
  <si>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</si>
  <si>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</si>
  <si>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</si>
  <si>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</si>
  <si>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</si>
  <si>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</si>
  <si>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</si>
  <si>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</si>
  <si>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</si>
  <si>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</si>
  <si>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</si>
  <si>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</si>
  <si>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</si>
  <si>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</si>
  <si>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</si>
  <si>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</si>
  <si>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</si>
  <si>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</si>
  <si>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</si>
  <si>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</si>
  <si>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</si>
  <si>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</si>
  <si>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</si>
  <si>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</si>
  <si>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</si>
  <si>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</si>
  <si>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</si>
  <si>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</si>
  <si>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</si>
  <si>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</si>
  <si>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</si>
  <si>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</si>
  <si>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</si>
  <si>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</si>
  <si>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</si>
  <si>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</si>
  <si>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</si>
  <si>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</si>
  <si>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</si>
  <si>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</si>
  <si>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</si>
  <si>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</si>
  <si>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</si>
  <si>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</si>
  <si>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</si>
  <si>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</si>
  <si>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</si>
  <si>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</si>
  <si>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</si>
  <si>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</si>
  <si>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</si>
  <si>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</si>
  <si>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</si>
  <si>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</si>
  <si>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</si>
  <si>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</si>
  <si>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</si>
  <si>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</si>
  <si>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</si>
  <si>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</si>
  <si>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</si>
  <si>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</si>
  <si>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</si>
  <si>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</si>
  <si>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</si>
  <si>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</si>
  <si>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</si>
  <si>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</si>
  <si>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</si>
  <si>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</si>
  <si>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</si>
  <si>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</si>
  <si>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</si>
  <si>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</si>
  <si>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</si>
  <si>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</si>
  <si>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</si>
  <si>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</si>
  <si>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</si>
  <si>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</si>
  <si>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</si>
  <si>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</si>
  <si>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</si>
  <si>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</si>
  <si>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</si>
  <si>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</si>
  <si>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</si>
  <si>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</si>
  <si>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</si>
  <si>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</si>
  <si>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</si>
  <si>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</si>
  <si>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</si>
  <si>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</si>
  <si>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</si>
  <si>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</si>
  <si>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</si>
  <si>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</si>
  <si>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</si>
  <si>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</si>
  <si>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</si>
  <si>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</si>
  <si>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</si>
  <si>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</si>
  <si>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</si>
  <si>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</si>
  <si>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</si>
  <si>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</si>
  <si>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</si>
  <si>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</si>
  <si>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</si>
  <si>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</si>
  <si>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</si>
  <si>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</si>
  <si>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</si>
  <si>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</si>
  <si>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</si>
  <si>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</si>
  <si>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</si>
  <si>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</si>
  <si>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</si>
  <si>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</si>
  <si>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</si>
  <si>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</si>
  <si>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</si>
  <si>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</si>
  <si>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</si>
  <si>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</si>
  <si>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</si>
  <si>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</si>
  <si>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</si>
  <si>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</si>
  <si>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</si>
  <si>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</si>
  <si>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</si>
  <si>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</si>
  <si>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</si>
  <si>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</si>
  <si>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</si>
  <si>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</si>
  <si>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</si>
  <si>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</si>
  <si>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</si>
  <si>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</si>
  <si>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</si>
  <si>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</si>
  <si>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</si>
  <si>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</si>
  <si>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</si>
  <si>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</si>
  <si>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</si>
  <si>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</si>
  <si>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</si>
  <si>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</si>
  <si>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</si>
  <si>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</si>
  <si>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</si>
  <si>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</si>
  <si>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</si>
  <si>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</si>
  <si>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</si>
  <si>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</si>
  <si>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</si>
  <si>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</si>
  <si>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</si>
  <si>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</si>
  <si>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</si>
  <si>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</si>
  <si>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</si>
  <si>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</si>
  <si>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</si>
  <si>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</si>
  <si>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</si>
  <si>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</si>
  <si>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</si>
  <si>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</si>
  <si>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</si>
  <si>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</si>
  <si>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</si>
  <si>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</si>
  <si>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</si>
  <si>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</si>
  <si>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</si>
  <si>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</si>
  <si>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</si>
  <si>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</si>
  <si>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</si>
  <si>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</si>
  <si>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</si>
  <si>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</si>
  <si>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</si>
  <si>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</si>
  <si>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</si>
  <si>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</si>
  <si>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</si>
  <si>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</si>
  <si>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</si>
  <si>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</si>
  <si>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</si>
  <si>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</si>
  <si>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</si>
  <si>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</si>
  <si>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</si>
  <si>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</si>
  <si>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</si>
  <si>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</si>
  <si>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</si>
  <si>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</si>
  <si>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</si>
  <si>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</si>
  <si>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</si>
  <si>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</si>
  <si>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</si>
  <si>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</si>
  <si>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</si>
  <si>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</si>
  <si>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</si>
  <si>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</si>
  <si>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</si>
  <si>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</si>
  <si>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</si>
  <si>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</si>
  <si>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</si>
  <si>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</si>
  <si>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</si>
  <si>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</si>
  <si>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</si>
  <si>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</si>
  <si>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</si>
  <si>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</si>
  <si>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</si>
  <si>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</si>
  <si>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</si>
  <si>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</si>
  <si>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</si>
  <si>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</si>
  <si>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</si>
  <si>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</si>
  <si>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</si>
  <si>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</si>
  <si>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</si>
  <si>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</si>
  <si>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</si>
  <si>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</si>
  <si>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</si>
  <si>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</si>
  <si>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</si>
  <si>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</si>
  <si>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</si>
  <si>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</si>
  <si>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</si>
  <si>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</si>
  <si>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</si>
  <si>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</si>
  <si>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</si>
  <si>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</si>
  <si>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</si>
  <si>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</si>
  <si>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</si>
  <si>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</si>
  <si>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</si>
  <si>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</si>
  <si>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</si>
  <si>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</si>
  <si>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</si>
  <si>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</si>
  <si>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</si>
  <si>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</si>
  <si>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</si>
  <si>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</si>
  <si>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</si>
  <si>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</si>
  <si>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</si>
  <si>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</si>
  <si>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</si>
  <si>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</si>
  <si>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</si>
  <si>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</si>
  <si>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</si>
  <si>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</si>
  <si>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</si>
  <si>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</si>
  <si>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</si>
  <si>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</si>
  <si>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</si>
  <si>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</si>
  <si>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</si>
  <si>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</si>
  <si>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</si>
  <si>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</si>
  <si>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</si>
  <si>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</si>
  <si>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</si>
  <si>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</si>
  <si>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</si>
  <si>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</si>
  <si>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</si>
  <si>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</si>
  <si>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</si>
  <si>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</si>
  <si>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</si>
  <si>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</si>
  <si>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</si>
  <si>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</si>
  <si>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</si>
  <si>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</si>
  <si>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</si>
  <si>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</si>
  <si>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</si>
  <si>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</si>
  <si>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</si>
  <si>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</si>
  <si>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</si>
  <si>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</si>
  <si>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</si>
  <si>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</si>
  <si>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</si>
  <si>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</si>
  <si>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</si>
  <si>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</si>
  <si>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</si>
  <si>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</si>
  <si>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</si>
  <si>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</si>
  <si>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</si>
  <si>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</si>
  <si>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</si>
  <si>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</si>
  <si>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</si>
  <si>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</si>
  <si>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</si>
  <si>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</si>
  <si>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</si>
  <si>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</si>
  <si>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</si>
  <si>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</si>
  <si>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</si>
  <si>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</si>
  <si>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</si>
  <si>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</si>
  <si>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</si>
  <si>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</si>
  <si>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</si>
  <si>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</si>
  <si>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</si>
  <si>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</si>
  <si>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</si>
  <si>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</si>
  <si>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</si>
  <si>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</si>
  <si>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</si>
  <si>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</si>
  <si>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</si>
  <si>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</si>
  <si>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</si>
  <si>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</si>
  <si>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</si>
  <si>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</si>
  <si>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</si>
  <si>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</si>
  <si>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</si>
  <si>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</si>
  <si>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</si>
  <si>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</si>
  <si>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</si>
  <si>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</si>
  <si>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</si>
  <si>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</si>
  <si>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</si>
  <si>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</si>
  <si>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</si>
  <si>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</si>
  <si>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</si>
  <si>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</si>
  <si>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</si>
  <si>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</si>
  <si>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</si>
  <si>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</si>
  <si>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</si>
  <si>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</si>
  <si>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</si>
  <si>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</si>
  <si>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</si>
  <si>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</si>
  <si>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</si>
  <si>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</si>
  <si>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</si>
  <si>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</si>
  <si>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</si>
  <si>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</si>
  <si>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</si>
  <si>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</si>
  <si>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</si>
  <si>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</si>
  <si>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</si>
  <si>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</si>
  <si>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</si>
  <si>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</si>
  <si>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</si>
  <si>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</si>
  <si>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</si>
  <si>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</si>
  <si>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</si>
  <si>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</si>
  <si>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</si>
  <si>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</si>
  <si>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</si>
  <si>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</si>
  <si>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</si>
  <si>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</si>
  <si>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</si>
  <si>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</si>
  <si>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</si>
  <si>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</si>
  <si>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</si>
  <si>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</si>
  <si>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</si>
  <si>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</si>
  <si>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</si>
  <si>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</si>
  <si>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</si>
  <si>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</si>
  <si>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</si>
  <si>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</si>
  <si>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</si>
  <si>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</si>
  <si>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</si>
  <si>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</si>
  <si>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</si>
  <si>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</si>
  <si>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</si>
  <si>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</si>
  <si>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</si>
  <si>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</si>
  <si>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</si>
  <si>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</si>
  <si>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</si>
  <si>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</si>
  <si>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</si>
  <si>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</si>
  <si>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</si>
  <si>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</si>
  <si>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</si>
  <si>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</si>
  <si>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</si>
  <si>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</si>
  <si>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</si>
  <si>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</si>
  <si>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</si>
  <si>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</si>
  <si>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</si>
  <si>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</si>
  <si>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</si>
  <si>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</si>
  <si>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</si>
  <si>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</si>
  <si>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</si>
  <si>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</si>
  <si>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</si>
  <si>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</si>
  <si>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</si>
  <si>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</si>
  <si>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</si>
  <si>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</si>
  <si>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</si>
  <si>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</si>
  <si>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</si>
  <si>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</si>
  <si>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</si>
  <si>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</si>
  <si>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</si>
  <si>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</si>
  <si>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</si>
  <si>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</si>
  <si>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</si>
  <si>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</si>
  <si>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</si>
  <si>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</si>
  <si>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</si>
  <si>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</si>
  <si>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</si>
  <si>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</si>
  <si>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</si>
  <si>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</si>
  <si>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</si>
  <si>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</si>
  <si>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</si>
  <si>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</si>
  <si>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</si>
  <si>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</si>
  <si>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</si>
  <si>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</si>
  <si>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</si>
  <si>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</si>
  <si>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</si>
  <si>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</si>
  <si>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</si>
  <si>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</si>
  <si>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</si>
  <si>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</si>
  <si>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</si>
  <si>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</si>
  <si>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</si>
  <si>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</si>
  <si>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</si>
  <si>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</si>
  <si>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</si>
  <si>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</si>
  <si>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</si>
  <si>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</si>
  <si>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</si>
  <si>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</si>
  <si>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</si>
  <si>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</si>
  <si>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</si>
  <si>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</si>
  <si>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</si>
  <si>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</si>
  <si>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</si>
  <si>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</si>
  <si>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</si>
  <si>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</si>
  <si>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</si>
  <si>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</si>
  <si>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</si>
  <si>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</si>
  <si>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</si>
  <si>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</si>
  <si>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</si>
  <si>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</si>
  <si>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</si>
  <si>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</si>
  <si>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</si>
  <si>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</si>
  <si>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</si>
  <si>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</si>
  <si>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</si>
  <si>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</si>
  <si>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</si>
  <si>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</si>
  <si>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</si>
  <si>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</si>
  <si>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</si>
  <si>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</si>
  <si>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</si>
  <si>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</si>
  <si>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</si>
  <si>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</si>
  <si>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</si>
  <si>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</si>
  <si>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</si>
  <si>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</si>
  <si>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</si>
  <si>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</si>
  <si>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</si>
  <si>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</si>
  <si>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</si>
  <si>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</si>
  <si>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</si>
  <si>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</si>
  <si>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</si>
  <si>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</si>
  <si>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</si>
  <si>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</si>
  <si>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</si>
  <si>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</si>
  <si>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</si>
  <si>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</si>
  <si>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</si>
  <si>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</si>
  <si>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</si>
  <si>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</si>
  <si>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</si>
  <si>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</si>
  <si>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</si>
  <si>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</si>
  <si>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</si>
  <si>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</si>
  <si>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</si>
  <si>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</si>
  <si>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</si>
  <si>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</si>
  <si>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</si>
  <si>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</si>
  <si>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</si>
  <si>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</si>
  <si>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</si>
  <si>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</si>
  <si>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</si>
  <si>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</si>
  <si>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</si>
  <si>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</si>
  <si>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</si>
  <si>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</si>
  <si>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</si>
  <si>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</si>
  <si>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</si>
  <si>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</si>
  <si>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</si>
  <si>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</si>
  <si>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</si>
  <si>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</si>
  <si>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</si>
  <si>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</si>
  <si>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</si>
  <si>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</si>
  <si>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</si>
  <si>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</si>
  <si>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</si>
  <si>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</si>
  <si>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</si>
  <si>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</si>
  <si>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</si>
  <si>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</si>
  <si>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</si>
  <si>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</si>
  <si>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</si>
  <si>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</si>
  <si>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</si>
  <si>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</si>
  <si>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</si>
  <si>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</si>
  <si>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</si>
  <si>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</si>
  <si>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</si>
  <si>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</si>
  <si>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</si>
  <si>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</si>
  <si>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</si>
  <si>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</si>
  <si>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</si>
  <si>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</si>
  <si>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</si>
  <si>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</si>
  <si>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</si>
  <si>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</si>
  <si>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</si>
  <si>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</si>
  <si>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</si>
  <si>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</si>
  <si>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</si>
  <si>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</si>
  <si>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</si>
  <si>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</si>
  <si>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</si>
  <si>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</si>
  <si>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</si>
  <si>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</si>
  <si>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</si>
  <si>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</si>
  <si>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</si>
  <si>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</si>
  <si>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</si>
  <si>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</si>
  <si>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</si>
  <si>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</si>
  <si>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</si>
  <si>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</si>
  <si>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</si>
  <si>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</si>
  <si>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</si>
  <si>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</si>
  <si>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</si>
  <si>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</si>
  <si>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</si>
  <si>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</si>
  <si>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</si>
  <si>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</si>
  <si>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</si>
  <si>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</si>
  <si>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</si>
  <si>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</si>
  <si>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</si>
  <si>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</si>
  <si>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</si>
  <si>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</si>
  <si>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</si>
  <si>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</si>
  <si>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</si>
  <si>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</si>
  <si>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</si>
  <si>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</si>
  <si>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</si>
  <si>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</si>
  <si>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</si>
  <si>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</si>
  <si>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</si>
  <si>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</si>
  <si>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</si>
  <si>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</si>
  <si>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</si>
  <si>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</si>
  <si>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</si>
  <si>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</si>
  <si>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</si>
  <si>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</si>
  <si>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</si>
  <si>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</si>
  <si>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</si>
  <si>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</si>
  <si>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</si>
  <si>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</si>
  <si>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</si>
  <si>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</si>
  <si>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</si>
  <si>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</si>
  <si>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</si>
  <si>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</si>
  <si>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</si>
  <si>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</si>
  <si>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</si>
  <si>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</si>
  <si>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</si>
  <si>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</si>
  <si>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</si>
  <si>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</si>
  <si>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</si>
  <si>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</si>
  <si>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</si>
  <si>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</si>
  <si>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</si>
  <si>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</si>
  <si>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</si>
  <si>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</si>
  <si>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</si>
  <si>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</si>
  <si>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</si>
  <si>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</si>
  <si>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</si>
  <si>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</si>
  <si>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</si>
  <si>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</si>
  <si>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</si>
  <si>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</si>
  <si>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</si>
  <si>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</si>
  <si>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</si>
  <si>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</si>
  <si>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</si>
  <si>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</si>
  <si>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</si>
  <si>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</si>
  <si>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</si>
  <si>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</si>
  <si>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</si>
  <si>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</si>
  <si>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</si>
  <si>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</si>
  <si>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</si>
  <si>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</si>
  <si>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</si>
  <si>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</si>
  <si>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</si>
  <si>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</si>
  <si>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</si>
  <si>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</si>
  <si>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</si>
  <si>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</si>
  <si>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</si>
  <si>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</si>
  <si>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</si>
  <si>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</si>
  <si>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</si>
  <si>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</si>
  <si>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</si>
  <si>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</si>
  <si>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</si>
  <si>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</si>
  <si>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</si>
  <si>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</si>
  <si>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</si>
  <si>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</si>
  <si>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</si>
  <si>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</si>
  <si>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</si>
  <si>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</si>
  <si>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</si>
  <si>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</si>
  <si>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</si>
  <si>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</si>
  <si>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</si>
  <si>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</si>
  <si>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</si>
  <si>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</si>
  <si>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</si>
  <si>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</si>
  <si>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</si>
  <si>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</si>
  <si>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</si>
  <si>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</si>
  <si>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</si>
  <si>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</si>
  <si>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</si>
  <si>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</si>
  <si>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</si>
  <si>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</si>
  <si>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</si>
  <si>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</si>
  <si>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</si>
  <si>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</si>
  <si>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</si>
  <si>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</si>
  <si>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</si>
  <si>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</si>
  <si>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</si>
  <si>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</si>
  <si>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</si>
  <si>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</si>
  <si>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</si>
  <si>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</si>
  <si>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</si>
  <si>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</si>
  <si>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</si>
  <si>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</si>
  <si>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</si>
  <si>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</si>
  <si>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</si>
  <si>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</si>
  <si>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</si>
  <si>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</si>
  <si>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</si>
  <si>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</si>
  <si>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</si>
  <si>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</si>
  <si>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</si>
  <si>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</si>
  <si>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</si>
  <si>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</si>
  <si>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</si>
  <si>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</si>
  <si>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</si>
  <si>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</si>
  <si>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</si>
  <si>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</si>
  <si>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</si>
  <si>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</si>
  <si>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</si>
  <si>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</si>
  <si>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</si>
  <si>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</si>
  <si>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</si>
  <si>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</si>
  <si>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</si>
  <si>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</si>
  <si>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</si>
  <si>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</si>
  <si>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</si>
  <si>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</si>
  <si>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</si>
  <si>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</si>
  <si>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</si>
  <si>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</si>
  <si>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</si>
  <si>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</si>
  <si>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</si>
  <si>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</si>
  <si>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</si>
  <si>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</si>
  <si>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</si>
  <si>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</si>
  <si>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</si>
  <si>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</si>
  <si>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</si>
  <si>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</si>
  <si>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</si>
  <si>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</si>
  <si>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</si>
  <si>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</si>
  <si>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</si>
  <si>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</si>
  <si>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</si>
  <si>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</si>
  <si>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</si>
  <si>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</si>
  <si>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</si>
  <si>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</si>
  <si>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</si>
  <si>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</si>
  <si>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</si>
  <si>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</si>
  <si>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</si>
  <si>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</si>
  <si>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</si>
  <si>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</si>
  <si>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</si>
  <si>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</si>
  <si>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</si>
  <si>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</si>
  <si>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</si>
  <si>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</si>
  <si>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</si>
  <si>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</si>
  <si>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</si>
  <si>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</si>
  <si>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</si>
  <si>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</si>
  <si>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</si>
  <si>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</si>
  <si>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</si>
  <si>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</si>
  <si>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</si>
  <si>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</si>
  <si>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</si>
  <si>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</si>
  <si>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</si>
  <si>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</si>
  <si>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</si>
  <si>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</si>
  <si>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</si>
  <si>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</si>
  <si>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</si>
  <si>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</si>
  <si>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</si>
  <si>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</si>
  <si>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</si>
  <si>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</si>
  <si>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</si>
  <si>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</si>
  <si>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</si>
  <si>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</si>
  <si>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</si>
  <si>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</si>
  <si>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</si>
  <si>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</si>
  <si>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</si>
  <si>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</si>
  <si>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</si>
  <si>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</si>
  <si>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</si>
  <si>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</si>
  <si>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</si>
  <si>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</si>
  <si>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</si>
  <si>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</si>
  <si>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</si>
  <si>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</si>
  <si>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</si>
  <si>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</si>
  <si>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</si>
  <si>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</si>
  <si>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</si>
  <si>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</si>
  <si>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</si>
  <si>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</si>
  <si>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</si>
  <si>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</si>
  <si>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</si>
  <si>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</si>
  <si>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</si>
  <si>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</si>
  <si>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</si>
  <si>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</si>
  <si>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</si>
  <si>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</si>
  <si>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</si>
  <si>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</si>
  <si>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</si>
  <si>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</si>
  <si>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</si>
  <si>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</si>
  <si>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</si>
  <si>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</si>
  <si>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</si>
  <si>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</si>
  <si>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</si>
  <si>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</si>
  <si>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</si>
  <si>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</si>
  <si>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</si>
  <si>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</si>
  <si>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</si>
  <si>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</si>
  <si>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</si>
  <si>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</si>
  <si>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</si>
  <si>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</si>
  <si>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</si>
  <si>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</si>
  <si>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</si>
  <si>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</si>
  <si>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</si>
  <si>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</si>
  <si>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</si>
  <si>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</si>
  <si>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</si>
  <si>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</si>
  <si>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</si>
  <si>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</si>
  <si>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</si>
  <si>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</si>
  <si>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</si>
  <si>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</si>
  <si>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</si>
  <si>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</si>
  <si>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</si>
  <si>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</si>
  <si>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</si>
  <si>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</si>
  <si>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</si>
  <si>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</si>
  <si>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</si>
  <si>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</si>
  <si>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</si>
  <si>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</si>
  <si>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</si>
  <si>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</si>
  <si>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</si>
  <si>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</si>
  <si>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</si>
  <si>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</si>
  <si>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</si>
  <si>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</si>
  <si>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</si>
  <si>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</si>
  <si>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</si>
  <si>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</si>
  <si>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</si>
  <si>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</si>
  <si>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</si>
  <si>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</si>
  <si>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</si>
  <si>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</si>
  <si>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</si>
  <si>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</si>
  <si>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</si>
  <si>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</si>
  <si>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</si>
  <si>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</si>
  <si>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</si>
  <si>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</si>
  <si>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</si>
  <si>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</si>
  <si>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</si>
  <si>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</si>
  <si>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</si>
  <si>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</si>
  <si>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</si>
  <si>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</si>
  <si>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</si>
  <si>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</si>
  <si>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</si>
  <si>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</si>
  <si>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</si>
  <si>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</si>
  <si>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</si>
  <si>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</si>
  <si>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</si>
  <si>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</si>
  <si>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</si>
  <si>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</si>
  <si>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</si>
  <si>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</si>
  <si>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</si>
  <si>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</si>
  <si>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</si>
  <si>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</si>
  <si>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</si>
  <si>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</si>
  <si>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</si>
  <si>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</si>
  <si>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</si>
  <si>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</si>
  <si>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</si>
  <si>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</si>
  <si>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</si>
  <si>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</si>
  <si>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</si>
  <si>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</si>
  <si>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</si>
  <si>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</si>
  <si>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</si>
  <si>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</si>
  <si>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</si>
  <si>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</si>
  <si>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</si>
  <si>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</si>
  <si>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</si>
  <si>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</si>
  <si>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</si>
  <si>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</si>
  <si>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</si>
  <si>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</si>
  <si>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</si>
  <si>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</si>
  <si>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</si>
  <si>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</si>
  <si>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</si>
  <si>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</si>
  <si>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</si>
  <si>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</si>
  <si>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</si>
  <si>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</si>
  <si>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</si>
  <si>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</si>
  <si>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</si>
  <si>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</si>
  <si>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</si>
  <si>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</si>
  <si>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</si>
  <si>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</si>
  <si>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</si>
  <si>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</si>
  <si>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</si>
  <si>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</si>
  <si>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</si>
  <si>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</si>
  <si>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</si>
  <si>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</si>
  <si>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</si>
  <si>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</si>
  <si>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</si>
  <si>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</si>
  <si>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</si>
  <si>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</si>
  <si>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</si>
  <si>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</si>
  <si>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</si>
  <si>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</si>
  <si>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</si>
  <si>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</si>
  <si>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</si>
  <si>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</si>
  <si>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</si>
  <si>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</si>
  <si>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</si>
  <si>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</si>
  <si>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</si>
  <si>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</si>
  <si>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</si>
  <si>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</si>
  <si>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</si>
  <si>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</si>
  <si>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</si>
  <si>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</si>
  <si>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</si>
  <si>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</si>
  <si>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</si>
  <si>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</si>
  <si>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</si>
  <si>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</si>
  <si>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</si>
  <si>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</si>
  <si>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</si>
  <si>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</si>
  <si>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</si>
  <si>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</si>
  <si>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</si>
  <si>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</si>
  <si>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</si>
  <si>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</si>
  <si>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</si>
  <si>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</si>
  <si>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</si>
  <si>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</si>
  <si>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</si>
  <si>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</si>
  <si>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</si>
  <si>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</si>
  <si>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</si>
  <si>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</si>
  <si>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</si>
  <si>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</si>
  <si>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</si>
  <si>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</si>
  <si>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</si>
  <si>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</si>
  <si>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</si>
  <si>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</si>
  <si>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</si>
  <si>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</si>
  <si>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</si>
  <si>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</si>
  <si>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</si>
  <si>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</si>
  <si>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</si>
  <si>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</si>
  <si>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</si>
  <si>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</si>
  <si>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</si>
  <si>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</si>
  <si>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</si>
  <si>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</si>
  <si>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</si>
  <si>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</si>
  <si>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</si>
  <si>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</si>
  <si>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</si>
  <si>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</si>
  <si>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</si>
  <si>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</si>
  <si>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</si>
  <si>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</si>
  <si>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</si>
  <si>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</si>
  <si>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</si>
  <si>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</si>
  <si>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</si>
  <si>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</si>
  <si>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</si>
  <si>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</si>
  <si>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</si>
  <si>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</si>
  <si>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</si>
  <si>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</si>
  <si>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</si>
  <si>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</si>
  <si>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</si>
  <si>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</si>
  <si>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</si>
  <si>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</si>
  <si>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</si>
  <si>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</si>
  <si>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</si>
  <si>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</si>
  <si>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</si>
  <si>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</si>
  <si>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</si>
  <si>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</si>
  <si>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</si>
  <si>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</si>
  <si>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</si>
  <si>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</si>
  <si>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</si>
  <si>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</si>
  <si>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</si>
  <si>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</si>
  <si>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</si>
  <si>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</si>
  <si>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</si>
  <si>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</si>
  <si>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</si>
  <si>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</si>
  <si>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</si>
  <si>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</si>
  <si>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</si>
  <si>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</si>
  <si>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</si>
  <si>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</si>
  <si>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</si>
  <si>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</si>
  <si>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</si>
  <si>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</si>
  <si>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</si>
  <si>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</si>
  <si>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</si>
  <si>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</si>
  <si>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</si>
  <si>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</si>
  <si>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</si>
  <si>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</si>
  <si>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</si>
  <si>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</si>
  <si>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</si>
  <si>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</si>
  <si>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</si>
  <si>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</si>
  <si>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</si>
  <si>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</si>
  <si>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</si>
  <si>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</si>
  <si>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</si>
  <si>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</si>
  <si>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</si>
  <si>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</si>
  <si>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</si>
  <si>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</si>
  <si>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</si>
  <si>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</si>
  <si>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</si>
  <si>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</si>
  <si>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</si>
  <si>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</si>
  <si>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</si>
  <si>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</si>
  <si>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</si>
  <si>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</si>
  <si>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</si>
  <si>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</si>
  <si>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</si>
  <si>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</si>
  <si>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</si>
  <si>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</si>
  <si>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</si>
  <si>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</si>
  <si>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</si>
  <si>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</si>
  <si>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</si>
  <si>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</si>
  <si>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</si>
  <si>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</si>
  <si>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</si>
  <si>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</si>
  <si>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</si>
  <si>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</si>
  <si>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</si>
  <si>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</si>
  <si>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</si>
  <si>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</si>
  <si>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</si>
  <si>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</si>
  <si>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</si>
  <si>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</si>
  <si>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</si>
  <si>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</si>
  <si>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</si>
  <si>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</si>
  <si>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</si>
  <si>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</si>
  <si>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</si>
  <si>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</si>
  <si>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</si>
  <si>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</si>
  <si>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</si>
  <si>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</si>
  <si>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</si>
  <si>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</si>
  <si>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</si>
  <si>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</si>
  <si>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</si>
  <si>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</si>
  <si>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</si>
  <si>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</si>
  <si>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</si>
  <si>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</si>
  <si>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</si>
  <si>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</si>
  <si>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</si>
  <si>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</si>
  <si>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</si>
  <si>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</si>
  <si>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</si>
  <si>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</si>
  <si>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</si>
  <si>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</si>
  <si>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</si>
  <si>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</si>
  <si>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</si>
  <si>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</si>
  <si>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</si>
  <si>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</si>
  <si>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</si>
  <si>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</si>
  <si>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</si>
  <si>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</si>
  <si>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</si>
  <si>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</si>
  <si>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</si>
  <si>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</si>
  <si>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</si>
  <si>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</si>
  <si>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</si>
  <si>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</si>
  <si>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</si>
  <si>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</si>
  <si>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</si>
  <si>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</si>
  <si>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</si>
  <si>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</si>
  <si>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</si>
  <si>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</si>
  <si>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</si>
  <si>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</si>
  <si>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</si>
  <si>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</si>
  <si>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</si>
  <si>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</si>
  <si>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</si>
  <si>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</si>
  <si>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</si>
  <si>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</si>
  <si>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</si>
  <si>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</si>
  <si>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</si>
  <si>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</si>
  <si>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</si>
  <si>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</si>
  <si>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</si>
  <si>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</si>
  <si>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</si>
  <si>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</si>
  <si>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</si>
  <si>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</si>
  <si>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</si>
  <si>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</si>
  <si>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</si>
  <si>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</si>
  <si>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</si>
  <si>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</si>
  <si>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</si>
  <si>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</si>
  <si>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</si>
  <si>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</si>
  <si>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</si>
  <si>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</si>
  <si>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</si>
  <si>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</si>
  <si>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</si>
  <si>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</si>
  <si>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</si>
  <si>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</si>
  <si>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</si>
  <si>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</si>
  <si>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</si>
  <si>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</si>
  <si>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</si>
  <si>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</si>
  <si>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</si>
  <si>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</si>
  <si>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</si>
  <si>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</si>
  <si>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</si>
  <si>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</si>
  <si>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</si>
  <si>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</si>
  <si>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</si>
  <si>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</si>
  <si>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</si>
  <si>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</si>
  <si>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</si>
  <si>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</si>
  <si>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</si>
  <si>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</si>
  <si>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</si>
  <si>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</si>
  <si>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</si>
  <si>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</si>
  <si>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</si>
  <si>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</si>
  <si>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</si>
  <si>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</si>
  <si>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</si>
  <si>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</si>
  <si>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</si>
  <si>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</si>
  <si>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</si>
  <si>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</si>
  <si>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</si>
  <si>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</si>
  <si>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</si>
  <si>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</si>
  <si>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</si>
  <si>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</si>
  <si>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</si>
  <si>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</si>
  <si>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</si>
  <si>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</si>
  <si>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</si>
  <si>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</si>
  <si>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</si>
  <si>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</si>
  <si>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</si>
  <si>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</si>
  <si>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</si>
  <si>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</si>
  <si>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</si>
  <si>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</si>
  <si>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</si>
  <si>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</si>
  <si>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</si>
  <si>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</si>
  <si>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</si>
  <si>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</si>
  <si>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</si>
  <si>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</si>
  <si>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</si>
  <si>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</si>
  <si>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</si>
  <si>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</si>
  <si>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</si>
  <si>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</si>
  <si>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</si>
  <si>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</si>
  <si>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</si>
  <si>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</si>
  <si>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</si>
  <si>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</si>
  <si>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</si>
  <si>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</si>
  <si>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</si>
  <si>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</si>
  <si>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</si>
  <si>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</si>
  <si>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</si>
  <si>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</si>
  <si>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</si>
  <si>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</si>
  <si>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</si>
  <si>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</si>
  <si>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</si>
  <si>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</si>
  <si>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</si>
  <si>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</si>
  <si>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</si>
  <si>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</si>
  <si>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</si>
  <si>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</si>
  <si>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</si>
  <si>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</si>
  <si>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</si>
  <si>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</si>
  <si>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</si>
  <si>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</si>
  <si>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</si>
  <si>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</si>
  <si>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</si>
  <si>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</si>
  <si>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</si>
  <si>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</si>
  <si>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</si>
  <si>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</si>
  <si>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</si>
  <si>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</si>
  <si>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</si>
  <si>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</si>
  <si>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</si>
  <si>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</si>
  <si>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</si>
  <si>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</si>
  <si>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</si>
  <si>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</si>
  <si>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</si>
  <si>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</si>
  <si>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</si>
  <si>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</si>
  <si>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</si>
  <si>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</si>
  <si>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</si>
  <si>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</si>
  <si>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</si>
  <si>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</si>
  <si>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</si>
  <si>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</si>
  <si>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</si>
  <si>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</si>
  <si>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</si>
  <si>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</si>
  <si>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</si>
  <si>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</si>
  <si>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</si>
  <si>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</si>
  <si>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</si>
  <si>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</si>
  <si>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</si>
  <si>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</si>
  <si>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</si>
  <si>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</si>
  <si>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</si>
  <si>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</si>
  <si>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</si>
  <si>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</si>
  <si>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</si>
  <si>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</si>
  <si>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</si>
  <si>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</si>
  <si>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</si>
  <si>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</si>
  <si>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</si>
  <si>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</si>
  <si>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</si>
  <si>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</si>
  <si>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</si>
  <si>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</si>
  <si>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</si>
  <si>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</si>
  <si>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</si>
  <si>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</si>
  <si>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</si>
  <si>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</si>
  <si>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</si>
  <si>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</si>
  <si>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</si>
  <si>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</si>
  <si>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</si>
  <si>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</si>
  <si>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</si>
  <si>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</si>
  <si>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</si>
  <si>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</si>
  <si>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</si>
  <si>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</si>
  <si>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</si>
  <si>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</si>
  <si>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</si>
  <si>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</si>
  <si>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</si>
  <si>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</si>
  <si>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</si>
  <si>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</si>
  <si>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</si>
  <si>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</si>
  <si>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</si>
  <si>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</si>
  <si>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</si>
  <si>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</si>
  <si>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</si>
  <si>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</si>
  <si>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</si>
  <si>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</si>
  <si>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</si>
  <si>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</si>
  <si>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</si>
  <si>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</si>
  <si>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</si>
  <si>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</si>
  <si>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</si>
  <si>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</si>
  <si>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</si>
  <si>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</si>
  <si>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</si>
  <si>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</si>
  <si>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</si>
  <si>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</si>
  <si>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</si>
  <si>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</si>
  <si>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</si>
  <si>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</si>
  <si>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</si>
  <si>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</si>
  <si>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</si>
  <si>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</si>
  <si>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</si>
  <si>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</si>
  <si>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</si>
  <si>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</si>
  <si>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</si>
  <si>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</si>
  <si>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</si>
  <si>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</si>
  <si>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</si>
  <si>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</si>
  <si>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</si>
  <si>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</si>
  <si>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</si>
  <si>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</si>
  <si>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</si>
  <si>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</si>
  <si>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</si>
  <si>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</si>
  <si>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</si>
  <si>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</si>
  <si>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</si>
  <si>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</si>
  <si>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</si>
  <si>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</si>
  <si>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</si>
  <si>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</si>
  <si>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</si>
  <si>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</si>
  <si>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</si>
  <si>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</si>
  <si>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</si>
  <si>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</si>
  <si>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</si>
  <si>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</si>
  <si>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</si>
  <si>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</si>
  <si>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</si>
  <si>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</si>
  <si>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</si>
  <si>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</si>
  <si>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</si>
  <si>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</si>
  <si>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</si>
  <si>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</si>
  <si>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</si>
  <si>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</si>
  <si>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</si>
  <si>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</si>
  <si>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</si>
  <si>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</si>
  <si>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</si>
  <si>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</si>
  <si>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</si>
  <si>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</si>
  <si>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</si>
  <si>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</si>
  <si>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</si>
  <si>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</si>
  <si>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</si>
  <si>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</si>
  <si>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</si>
  <si>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</si>
  <si>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</si>
  <si>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</si>
  <si>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</si>
  <si>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</si>
  <si>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</si>
  <si>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</si>
  <si>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</si>
  <si>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</si>
  <si>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</si>
  <si>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</si>
  <si>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</si>
  <si>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</si>
  <si>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</si>
  <si>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</si>
  <si>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</si>
  <si>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</si>
  <si>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</si>
  <si>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</si>
  <si>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</si>
  <si>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</si>
  <si>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</si>
  <si>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</si>
  <si>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</si>
  <si>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</si>
  <si>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</si>
  <si>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</si>
  <si>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</si>
  <si>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</si>
  <si>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</si>
  <si>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</si>
  <si>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</si>
  <si>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</si>
  <si>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</si>
  <si>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</si>
  <si>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</si>
  <si>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</si>
  <si>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</si>
  <si>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</si>
  <si>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</si>
  <si>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</si>
  <si>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</si>
  <si>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</si>
  <si>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</si>
  <si>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</si>
  <si>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</si>
  <si>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</si>
  <si>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</si>
  <si>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</si>
  <si>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</si>
  <si>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</si>
  <si>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</si>
  <si>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</si>
  <si>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</si>
  <si>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</si>
  <si>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</si>
  <si>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</si>
  <si>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</si>
  <si>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</si>
  <si>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</si>
  <si>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</si>
  <si>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</si>
  <si>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</si>
  <si>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</si>
  <si>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</si>
  <si>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</si>
  <si>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</si>
  <si>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</si>
  <si>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</si>
  <si>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</si>
  <si>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</si>
  <si>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</si>
  <si>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</si>
  <si>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</si>
  <si>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</si>
  <si>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</si>
  <si>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</si>
  <si>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</si>
  <si>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</si>
  <si>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</si>
  <si>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</si>
  <si>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</si>
  <si>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</si>
  <si>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</si>
  <si>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</si>
  <si>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</si>
  <si>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</si>
  <si>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</si>
  <si>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</si>
  <si>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</si>
  <si>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</si>
  <si>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</si>
  <si>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</si>
  <si>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</si>
  <si>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</si>
  <si>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</si>
  <si>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</si>
  <si>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</si>
  <si>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</si>
  <si>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</si>
  <si>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</si>
  <si>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</si>
  <si>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</si>
  <si>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</si>
  <si>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</si>
  <si>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</si>
  <si>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</si>
  <si>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</si>
  <si>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</si>
  <si>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</si>
  <si>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</si>
  <si>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</si>
  <si>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</si>
  <si>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</si>
  <si>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</si>
  <si>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</si>
  <si>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</si>
  <si>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</si>
  <si>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</si>
  <si>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</si>
  <si>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</si>
  <si>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</si>
  <si>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</si>
  <si>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</si>
  <si>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</si>
  <si>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</si>
  <si>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</si>
  <si>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</si>
  <si>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</si>
  <si>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</si>
  <si>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</si>
  <si>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</si>
  <si>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</si>
  <si>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</si>
  <si>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</si>
  <si>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</si>
  <si>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</si>
  <si>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</si>
  <si>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</si>
  <si>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</si>
  <si>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</si>
  <si>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</si>
  <si>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</si>
  <si>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</si>
  <si>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</si>
  <si>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</si>
  <si>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</si>
  <si>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</si>
  <si>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</si>
  <si>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</si>
  <si>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</si>
  <si>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</si>
  <si>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</si>
  <si>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</si>
  <si>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</si>
  <si>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</si>
  <si>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</si>
  <si>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</si>
  <si>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</si>
  <si>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</si>
  <si>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</si>
  <si>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</si>
  <si>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</si>
  <si>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</si>
  <si>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</si>
  <si>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</si>
  <si>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</si>
  <si>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</si>
  <si>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</si>
  <si>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</si>
  <si>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</si>
  <si>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</si>
  <si>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</si>
  <si>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</si>
  <si>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</si>
  <si>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</si>
  <si>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</si>
  <si>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</si>
  <si>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</si>
  <si>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</si>
  <si>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</si>
  <si>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</si>
  <si>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</si>
  <si>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</si>
  <si>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</si>
  <si>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</si>
  <si>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</si>
  <si>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</si>
  <si>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</si>
  <si>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</si>
  <si>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</si>
  <si>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</si>
  <si>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</si>
  <si>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</si>
  <si>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</si>
  <si>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</si>
  <si>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</si>
  <si>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</si>
  <si>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</si>
  <si>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</si>
  <si>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</si>
  <si>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</si>
  <si>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</si>
  <si>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</si>
  <si>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</si>
  <si>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</si>
  <si>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</si>
  <si>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</si>
  <si>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</si>
  <si>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</si>
  <si>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</si>
  <si>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</si>
  <si>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</si>
  <si>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</si>
  <si>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</si>
  <si>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</si>
  <si>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</si>
  <si>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</si>
  <si>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</si>
  <si>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</si>
  <si>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</si>
  <si>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</si>
  <si>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</si>
  <si>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</si>
  <si>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</si>
  <si>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</si>
  <si>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</si>
  <si>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</si>
  <si>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</si>
  <si>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</si>
  <si>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</si>
  <si>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</si>
  <si>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</si>
  <si>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</si>
  <si>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</si>
  <si>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</si>
  <si>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</si>
  <si>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</si>
  <si>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</si>
  <si>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</si>
  <si>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</si>
  <si>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</si>
  <si>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</si>
  <si>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</si>
  <si>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</si>
  <si>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</si>
  <si>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</si>
  <si>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</si>
  <si>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</si>
  <si>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</si>
  <si>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</si>
  <si>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</si>
  <si>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</si>
  <si>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</si>
  <si>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</si>
  <si>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</si>
  <si>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</si>
  <si>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</si>
  <si>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</si>
  <si>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</si>
  <si>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</si>
  <si>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</si>
  <si>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</si>
  <si>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</si>
  <si>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</si>
  <si>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</si>
  <si>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</si>
  <si>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</si>
  <si>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</si>
  <si>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</si>
  <si>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</si>
  <si>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</si>
  <si>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</si>
  <si>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</si>
  <si>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</si>
  <si>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</si>
  <si>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</si>
  <si>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</si>
  <si>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</si>
  <si>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</si>
  <si>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</si>
  <si>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</si>
  <si>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</si>
  <si>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</si>
  <si>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</si>
  <si>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</si>
  <si>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</si>
  <si>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</si>
  <si>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</si>
  <si>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</si>
  <si>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</si>
  <si>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</si>
  <si>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</si>
  <si>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</si>
  <si>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</si>
  <si>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</si>
  <si>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</si>
  <si>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</si>
  <si>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</si>
  <si>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</si>
  <si>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</si>
  <si>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</si>
  <si>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</si>
  <si>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</si>
  <si>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</si>
  <si>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</si>
  <si>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</si>
  <si>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</si>
  <si>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</si>
  <si>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</si>
  <si>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</si>
  <si>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</si>
  <si>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</si>
  <si>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</si>
  <si>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</si>
  <si>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</si>
  <si>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</si>
  <si>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</si>
  <si>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</si>
  <si>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</si>
  <si>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</si>
  <si>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</si>
  <si>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</si>
  <si>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</si>
  <si>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</si>
  <si>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</si>
  <si>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</si>
  <si>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</si>
  <si>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</si>
  <si>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</si>
  <si>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</si>
  <si>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</si>
  <si>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</si>
  <si>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</si>
  <si>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</si>
  <si>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</si>
  <si>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</si>
  <si>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</si>
  <si>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</si>
  <si>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</si>
  <si>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</si>
  <si>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</si>
  <si>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</si>
  <si>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</si>
  <si>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</si>
  <si>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</si>
  <si>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</si>
  <si>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</si>
  <si>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</si>
  <si>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</si>
  <si>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</si>
  <si>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</si>
  <si>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</si>
  <si>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</si>
  <si>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</si>
  <si>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</si>
  <si>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</si>
  <si>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</si>
  <si>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</si>
  <si>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</si>
  <si>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</si>
  <si>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</si>
  <si>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</si>
  <si>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</si>
  <si>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</si>
  <si>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</si>
  <si>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</si>
  <si>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</si>
  <si>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</si>
  <si>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</si>
  <si>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</si>
  <si>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</si>
  <si>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</si>
  <si>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</si>
  <si>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</si>
  <si>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</si>
  <si>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</si>
  <si>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</si>
  <si>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</si>
  <si>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</si>
  <si>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</si>
  <si>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</si>
  <si>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</si>
  <si>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</si>
  <si>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</si>
  <si>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</si>
  <si>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</si>
  <si>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</si>
  <si>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</si>
  <si>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</si>
  <si>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</si>
  <si>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</si>
  <si>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</si>
  <si>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</si>
  <si>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</si>
  <si>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</si>
  <si>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</si>
  <si>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</si>
  <si>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</si>
  <si>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</si>
  <si>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</si>
  <si>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</si>
  <si>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</si>
  <si>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</si>
  <si>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</si>
  <si>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</si>
  <si>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</si>
  <si>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</si>
  <si>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</si>
  <si>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</si>
  <si>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</si>
  <si>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</si>
  <si>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</si>
  <si>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</si>
  <si>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</si>
  <si>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</si>
  <si>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</si>
  <si>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</si>
  <si>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</si>
  <si>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</si>
  <si>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</si>
  <si>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</si>
  <si>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</si>
  <si>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</si>
  <si>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</si>
  <si>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</si>
  <si>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</si>
  <si>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</si>
  <si>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</si>
  <si>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</si>
  <si>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</si>
  <si>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</si>
  <si>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</si>
  <si>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</si>
  <si>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</si>
  <si>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</si>
  <si>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</si>
  <si>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</si>
  <si>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</si>
  <si>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</si>
  <si>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</si>
  <si>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</si>
  <si>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</si>
  <si>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</si>
  <si>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</si>
  <si>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</si>
  <si>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</si>
  <si>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</si>
  <si>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</si>
  <si>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</si>
  <si>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</si>
  <si>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</si>
  <si>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</si>
  <si>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</si>
  <si>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</si>
  <si>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</si>
  <si>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</si>
  <si>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</si>
  <si>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</si>
  <si>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</si>
  <si>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</si>
  <si>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</si>
  <si>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</si>
  <si>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</si>
  <si>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</si>
  <si>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</si>
  <si>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</si>
  <si>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</si>
  <si>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</si>
  <si>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</si>
  <si>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</si>
  <si>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</si>
  <si>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</si>
  <si>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</si>
  <si>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</si>
  <si>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</si>
  <si>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</si>
  <si>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</si>
  <si>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</si>
  <si>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</si>
  <si>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</si>
  <si>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</si>
  <si>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</si>
  <si>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</si>
  <si>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</si>
  <si>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</si>
  <si>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</si>
  <si>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</si>
  <si>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</si>
  <si>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</si>
  <si>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</si>
  <si>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</si>
  <si>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</si>
  <si>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</si>
  <si>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</si>
  <si>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</si>
  <si>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</si>
  <si>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</si>
  <si>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</si>
  <si>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</si>
  <si>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</si>
  <si>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</si>
  <si>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</si>
  <si>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</si>
  <si>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</si>
  <si>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</si>
  <si>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</si>
  <si>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</si>
  <si>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</si>
  <si>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</si>
  <si>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</si>
  <si>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</si>
  <si>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</si>
  <si>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</si>
  <si>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</si>
  <si>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</si>
  <si>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</si>
  <si>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</si>
  <si>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</si>
  <si>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</si>
  <si>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</si>
  <si>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</si>
  <si>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</si>
  <si>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</si>
  <si>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</si>
  <si>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</si>
  <si>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</si>
  <si>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</si>
  <si>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</si>
  <si>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</si>
  <si>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</si>
  <si>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</si>
  <si>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</si>
  <si>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</si>
  <si>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</si>
  <si>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</si>
  <si>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</si>
  <si>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</si>
  <si>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</si>
  <si>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</si>
  <si>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</si>
  <si>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</si>
  <si>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</si>
  <si>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</si>
  <si>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</si>
  <si>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</si>
  <si>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</si>
  <si>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</si>
  <si>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</si>
  <si>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</si>
  <si>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</si>
  <si>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</si>
  <si>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</si>
  <si>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</si>
  <si>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</si>
  <si>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</si>
  <si>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</si>
  <si>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</si>
  <si>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</si>
  <si>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</si>
  <si>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</si>
  <si>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</si>
  <si>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</si>
  <si>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</si>
  <si>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</si>
  <si>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</si>
  <si>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</si>
  <si>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</si>
  <si>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</si>
  <si>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</si>
  <si>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</si>
  <si>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</si>
  <si>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</si>
  <si>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</si>
  <si>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</si>
  <si>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</si>
  <si>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</si>
  <si>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</si>
  <si>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</si>
  <si>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</si>
  <si>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</si>
  <si>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</si>
  <si>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</si>
  <si>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</si>
  <si>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</si>
  <si>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</si>
  <si>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</si>
  <si>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</si>
  <si>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</si>
  <si>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</si>
  <si>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</si>
  <si>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</si>
  <si>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</si>
  <si>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</si>
  <si>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</si>
  <si>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</si>
  <si>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</si>
  <si>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</si>
  <si>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</si>
  <si>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</si>
  <si>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</si>
  <si>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</si>
  <si>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</si>
  <si>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</si>
  <si>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</si>
  <si>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</si>
  <si>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</si>
  <si>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</si>
  <si>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</si>
  <si>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</si>
  <si>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</si>
  <si>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</si>
  <si>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</si>
  <si>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</si>
  <si>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</si>
  <si>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</si>
  <si>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</si>
  <si>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</si>
  <si>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</si>
  <si>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</si>
  <si>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</si>
  <si>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</si>
  <si>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</si>
  <si>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</si>
  <si>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</si>
  <si>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</si>
  <si>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</si>
  <si>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</si>
  <si>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</si>
  <si>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</si>
  <si>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</si>
  <si>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</si>
  <si>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</si>
  <si>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</si>
  <si>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</si>
  <si>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</si>
  <si>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</si>
  <si>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</si>
  <si>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</si>
  <si>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</si>
  <si>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</si>
  <si>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</si>
  <si>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</si>
  <si>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</si>
  <si>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</si>
  <si>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</si>
  <si>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</si>
  <si>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</si>
  <si>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</si>
  <si>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</si>
  <si>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</si>
  <si>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</si>
  <si>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</si>
  <si>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</si>
  <si>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</si>
  <si>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</si>
  <si>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</si>
  <si>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</si>
  <si>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</si>
  <si>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</si>
  <si>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</si>
  <si>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</si>
  <si>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</si>
  <si>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</si>
  <si>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</si>
  <si>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</si>
  <si>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</si>
  <si>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</si>
  <si>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</si>
  <si>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</si>
  <si>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</si>
  <si>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</si>
  <si>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</si>
  <si>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</si>
  <si>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</si>
  <si>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</si>
  <si>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</si>
  <si>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</si>
  <si>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</si>
  <si>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</si>
  <si>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</si>
  <si>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</si>
  <si>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</si>
  <si>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</si>
  <si>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</si>
  <si>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</si>
  <si>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</si>
  <si>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</si>
  <si>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</si>
  <si>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</si>
  <si>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</si>
  <si>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</si>
  <si>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</si>
  <si>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</si>
  <si>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</si>
  <si>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</si>
  <si>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</si>
  <si>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</si>
  <si>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</si>
  <si>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</si>
  <si>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</si>
  <si>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</si>
  <si>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</si>
  <si>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</si>
  <si>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</si>
  <si>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</si>
  <si>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</si>
  <si>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</si>
  <si>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</si>
  <si>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</si>
  <si>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</si>
  <si>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</si>
  <si>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</si>
  <si>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</si>
  <si>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</si>
  <si>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</si>
  <si>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</si>
  <si>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</si>
  <si>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</si>
  <si>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</si>
  <si>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</si>
  <si>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</si>
  <si>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</si>
  <si>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</si>
  <si>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</si>
  <si>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</si>
  <si>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</si>
  <si>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</si>
  <si>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</si>
  <si>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</si>
  <si>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</si>
  <si>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</si>
  <si>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</si>
  <si>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</si>
  <si>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</si>
  <si>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</si>
  <si>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</si>
  <si>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</si>
  <si>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</si>
  <si>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</si>
  <si>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</si>
  <si>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</si>
  <si>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</si>
  <si>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</si>
  <si>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</si>
  <si>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</si>
  <si>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</si>
  <si>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</si>
  <si>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</si>
  <si>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</si>
  <si>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</si>
  <si>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</si>
  <si>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</si>
  <si>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</si>
  <si>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</si>
  <si>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</si>
  <si>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</si>
  <si>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</si>
  <si>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</si>
  <si>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</si>
  <si>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</si>
  <si>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</si>
  <si>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</si>
  <si>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</si>
  <si>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</si>
  <si>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</si>
  <si>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</si>
  <si>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</si>
  <si>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</si>
  <si>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</si>
  <si>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</si>
  <si>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</si>
  <si>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</si>
  <si>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</si>
  <si>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</si>
  <si>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</si>
  <si>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</si>
  <si>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</si>
  <si>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</si>
  <si>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</si>
  <si>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</si>
  <si>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</si>
  <si>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</si>
  <si>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</si>
  <si>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</si>
  <si>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</si>
  <si>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</si>
  <si>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</si>
  <si>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</si>
  <si>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</si>
  <si>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</si>
  <si>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</si>
  <si>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</si>
  <si>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</si>
  <si>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</si>
  <si>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</si>
  <si>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</si>
  <si>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</si>
  <si>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</si>
  <si>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</si>
  <si>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</si>
  <si>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</si>
  <si>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</si>
  <si>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</si>
  <si>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</si>
  <si>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</si>
  <si>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</si>
  <si>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</si>
  <si>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</si>
  <si>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</si>
  <si>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</si>
  <si>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</si>
  <si>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</si>
  <si>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</si>
  <si>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</si>
  <si>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</si>
  <si>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</si>
  <si>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</si>
  <si>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</si>
  <si>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</si>
  <si>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</si>
  <si>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</si>
  <si>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</si>
  <si>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</si>
  <si>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</si>
  <si>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</si>
  <si>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</si>
  <si>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</si>
  <si>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</si>
  <si>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</si>
  <si>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</si>
  <si>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</si>
  <si>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</si>
  <si>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</si>
  <si>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</si>
  <si>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</si>
  <si>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</si>
  <si>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</si>
  <si>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</si>
  <si>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</si>
  <si>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</si>
  <si>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</si>
  <si>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</si>
  <si>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</si>
  <si>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</si>
  <si>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</si>
  <si>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</si>
  <si>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</si>
  <si>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</si>
  <si>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</si>
  <si>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</si>
  <si>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</si>
  <si>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</si>
  <si>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</si>
  <si>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</si>
  <si>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</si>
  <si>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</si>
  <si>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</si>
  <si>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</si>
  <si>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</si>
  <si>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</si>
  <si>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</si>
  <si>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</si>
  <si>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</si>
  <si>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</si>
  <si>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</si>
  <si>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</si>
  <si>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</si>
  <si>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</si>
  <si>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</si>
  <si>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</si>
  <si>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</si>
  <si>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</si>
  <si>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</si>
  <si>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</si>
  <si>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</si>
  <si>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</si>
  <si>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</si>
  <si>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</si>
  <si>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</si>
  <si>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</si>
  <si>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</si>
  <si>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</si>
  <si>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</si>
  <si>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</si>
  <si>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</si>
  <si>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</si>
  <si>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</si>
  <si>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</si>
  <si>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</si>
  <si>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</si>
  <si>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</si>
  <si>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</si>
  <si>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</si>
  <si>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</si>
  <si>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</si>
  <si>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</si>
  <si>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</si>
  <si>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</si>
  <si>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</si>
  <si>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</si>
  <si>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</si>
  <si>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</si>
  <si>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</si>
  <si>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</si>
  <si>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</si>
  <si>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</si>
  <si>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</si>
  <si>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</si>
  <si>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</si>
  <si>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</si>
  <si>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</si>
  <si>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</si>
  <si>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</si>
  <si>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</si>
  <si>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</si>
  <si>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</si>
  <si>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</si>
  <si>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</si>
  <si>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</si>
  <si>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</si>
  <si>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</si>
  <si>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</si>
  <si>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</si>
  <si>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</si>
  <si>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</si>
  <si>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</si>
  <si>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</si>
  <si>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</si>
  <si>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</si>
  <si>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</si>
  <si>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</si>
  <si>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</si>
  <si>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</si>
  <si>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</si>
  <si>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</si>
  <si>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</si>
  <si>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</si>
  <si>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</si>
  <si>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</si>
  <si>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</si>
  <si>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</si>
  <si>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</si>
  <si>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</si>
  <si>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</si>
  <si>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</si>
  <si>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</si>
  <si>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</si>
  <si>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</si>
  <si>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</si>
  <si>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</si>
  <si>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</si>
  <si>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</si>
  <si>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</si>
  <si>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</si>
  <si>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</si>
  <si>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</si>
  <si>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</si>
  <si>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</si>
  <si>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</si>
  <si>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</si>
  <si>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</si>
  <si>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</si>
  <si>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</si>
  <si>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</si>
  <si>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</si>
  <si>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</si>
  <si>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</si>
  <si>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</si>
  <si>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</si>
  <si>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</si>
  <si>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</si>
  <si>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</si>
  <si>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</si>
  <si>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</si>
  <si>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</si>
  <si>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</si>
  <si>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</si>
  <si>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</si>
  <si>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</si>
  <si>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</si>
  <si>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</si>
  <si>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</si>
  <si>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</si>
  <si>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</si>
  <si>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</si>
  <si>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</si>
  <si>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</si>
  <si>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</si>
  <si>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</si>
  <si>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</si>
  <si>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</si>
  <si>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</si>
  <si>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</si>
  <si>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</si>
  <si>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</si>
  <si>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</si>
  <si>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</si>
  <si>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</si>
  <si>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</si>
  <si>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</si>
  <si>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</si>
  <si>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</si>
  <si>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</si>
  <si>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</si>
  <si>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</si>
  <si>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</si>
  <si>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</si>
  <si>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</si>
  <si>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</si>
  <si>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</si>
  <si>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</si>
  <si>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</si>
  <si>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</si>
  <si>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</si>
  <si>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</si>
  <si>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</si>
  <si>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</si>
  <si>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</si>
  <si>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</si>
  <si>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</si>
  <si>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</si>
  <si>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</si>
  <si>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</si>
  <si>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</si>
  <si>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</si>
  <si>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</si>
  <si>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</si>
  <si>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</si>
  <si>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</si>
  <si>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</si>
  <si>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</si>
  <si>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</si>
  <si>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</si>
  <si>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</si>
  <si>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</si>
  <si>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</si>
  <si>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</si>
  <si>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</si>
  <si>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</si>
  <si>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</si>
  <si>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</si>
  <si>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</si>
  <si>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</si>
  <si>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</si>
  <si>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</si>
  <si>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</si>
  <si>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</si>
  <si>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</si>
  <si>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</si>
  <si>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</si>
  <si>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</si>
  <si>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</si>
  <si>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</si>
  <si>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</si>
  <si>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</si>
  <si>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</si>
  <si>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</si>
  <si>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</si>
  <si>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</si>
  <si>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</si>
  <si>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</si>
  <si>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</si>
  <si>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</si>
  <si>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</si>
  <si>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</si>
  <si>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</si>
  <si>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</si>
  <si>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</si>
  <si>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</si>
  <si>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</si>
  <si>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</si>
  <si>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</si>
  <si>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</si>
  <si>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</si>
  <si>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</si>
  <si>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</si>
  <si>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</si>
  <si>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</si>
  <si>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</si>
  <si>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</si>
  <si>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</si>
  <si>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</si>
  <si>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</si>
  <si>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</si>
  <si>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</si>
  <si>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</si>
  <si>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</si>
  <si>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</si>
  <si>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</si>
  <si>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</si>
  <si>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</si>
  <si>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</si>
  <si>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</si>
  <si>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</si>
  <si>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</si>
  <si>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</si>
  <si>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</si>
  <si>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</si>
  <si>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</si>
  <si>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</si>
  <si>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</si>
  <si>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</si>
  <si>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</si>
  <si>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</si>
  <si>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</si>
  <si>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</si>
  <si>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</si>
  <si>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</si>
  <si>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</si>
  <si>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</si>
  <si>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</si>
  <si>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</si>
  <si>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</si>
  <si>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</si>
  <si>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</si>
  <si>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</si>
  <si>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</si>
  <si>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</si>
  <si>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</si>
  <si>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</si>
  <si>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</si>
  <si>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</si>
  <si>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</si>
  <si>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</si>
  <si>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</si>
  <si>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</si>
  <si>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</si>
  <si>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</si>
  <si>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</si>
  <si>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</si>
  <si>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</si>
  <si>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</si>
  <si>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</si>
  <si>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</si>
  <si>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</si>
  <si>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</si>
  <si>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</si>
  <si>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</si>
  <si>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</si>
  <si>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</si>
  <si>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</si>
  <si>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</si>
  <si>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</si>
  <si>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</si>
  <si>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</si>
  <si>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</si>
  <si>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</si>
  <si>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</si>
  <si>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</si>
  <si>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</si>
  <si>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</si>
  <si>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</si>
  <si>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</si>
  <si>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</si>
  <si>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</si>
  <si>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</si>
  <si>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</si>
  <si>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</si>
  <si>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</si>
  <si>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</si>
  <si>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</si>
  <si>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</si>
  <si>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</si>
  <si>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</si>
  <si>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</si>
  <si>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</si>
  <si>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</si>
  <si>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</si>
  <si>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</si>
  <si>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</si>
  <si>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</si>
  <si>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</si>
  <si>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</si>
  <si>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</si>
  <si>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</si>
  <si>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</si>
  <si>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</si>
  <si>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</si>
  <si>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</si>
  <si>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</si>
  <si>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</si>
  <si>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</si>
  <si>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</si>
  <si>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</si>
  <si>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</si>
  <si>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</si>
  <si>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</si>
  <si>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</si>
  <si>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</si>
  <si>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</si>
  <si>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</si>
  <si>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</si>
  <si>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</si>
  <si>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</si>
  <si>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</si>
  <si>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</si>
  <si>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</si>
  <si>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</si>
  <si>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</si>
  <si>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</si>
  <si>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</si>
  <si>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</si>
  <si>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</si>
  <si>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</si>
  <si>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</si>
  <si>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</si>
  <si>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</si>
  <si>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</si>
  <si>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</si>
  <si>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</si>
  <si>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</si>
  <si>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</si>
  <si>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</si>
  <si>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</si>
  <si>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</si>
  <si>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</si>
  <si>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</si>
  <si>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</si>
  <si>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</si>
  <si>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</si>
  <si>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</si>
  <si>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</si>
  <si>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</si>
  <si>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</si>
  <si>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</si>
  <si>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</si>
  <si>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</si>
  <si>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</si>
  <si>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</si>
  <si>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</si>
  <si>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</si>
  <si>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</si>
  <si>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</si>
  <si>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</si>
  <si>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</si>
  <si>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</si>
  <si>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</si>
  <si>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</si>
  <si>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</si>
  <si>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</si>
  <si>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</si>
  <si>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</si>
  <si>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</si>
  <si>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</si>
  <si>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</si>
  <si>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</si>
  <si>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</si>
  <si>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</si>
  <si>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</si>
  <si>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</si>
  <si>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</si>
  <si>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</si>
  <si>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</si>
  <si>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</si>
  <si>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</si>
  <si>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</si>
  <si>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</si>
  <si>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</si>
  <si>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</si>
  <si>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</si>
  <si>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</si>
  <si>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</si>
  <si>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</si>
  <si>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</si>
  <si>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</si>
  <si>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</si>
  <si>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</si>
  <si>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</si>
  <si>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</si>
  <si>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</si>
  <si>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</si>
  <si>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</si>
  <si>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</si>
  <si>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</si>
  <si>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</si>
  <si>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</si>
  <si>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</si>
  <si>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</si>
  <si>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</si>
  <si>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</si>
  <si>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</si>
  <si>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</si>
  <si>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</si>
  <si>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</si>
  <si>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</si>
  <si>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</si>
  <si>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</si>
  <si>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</si>
  <si>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</si>
  <si>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</si>
  <si>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</si>
  <si>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</si>
  <si>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</si>
  <si>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</si>
  <si>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</si>
  <si>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</si>
  <si>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</si>
  <si>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</si>
  <si>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</si>
  <si>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</si>
  <si>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</si>
  <si>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</si>
  <si>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</si>
  <si>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</si>
  <si>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</si>
  <si>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</si>
  <si>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</si>
  <si>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</si>
  <si>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</si>
  <si>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</si>
  <si>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</si>
  <si>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</si>
  <si>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</si>
  <si>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</si>
  <si>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</si>
  <si>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</si>
  <si>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</si>
  <si>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</si>
  <si>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</si>
  <si>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</si>
  <si>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</si>
  <si>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</si>
  <si>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</si>
  <si>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</si>
  <si>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</si>
  <si>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</si>
  <si>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</si>
  <si>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</si>
  <si>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</si>
  <si>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</si>
  <si>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</si>
  <si>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</si>
  <si>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</si>
  <si>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</si>
  <si>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</si>
  <si>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</si>
  <si>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</si>
  <si>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</si>
  <si>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</si>
  <si>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</si>
  <si>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</si>
  <si>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</si>
  <si>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</si>
  <si>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</si>
  <si>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</si>
  <si>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</si>
  <si>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</si>
  <si>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</si>
  <si>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</si>
  <si>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</si>
  <si>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</si>
  <si>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</si>
  <si>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</si>
  <si>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</si>
  <si>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</si>
  <si>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</si>
  <si>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</si>
  <si>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</si>
  <si>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</si>
  <si>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</si>
  <si>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</si>
  <si>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</si>
  <si>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</si>
  <si>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</si>
  <si>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</si>
  <si>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</si>
  <si>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</si>
  <si>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</si>
  <si>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</si>
  <si>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</si>
  <si>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</si>
  <si>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</si>
  <si>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</si>
  <si>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</si>
  <si>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</si>
  <si>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</si>
  <si>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</si>
  <si>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</si>
  <si>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</si>
  <si>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</si>
  <si>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</si>
  <si>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</si>
  <si>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</si>
  <si>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</si>
  <si>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</si>
  <si>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</si>
  <si>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</si>
  <si>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</si>
  <si>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</si>
  <si>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</si>
  <si>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</si>
  <si>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</si>
  <si>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</si>
  <si>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</si>
  <si>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</si>
  <si>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</si>
  <si>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</si>
  <si>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</si>
  <si>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</si>
  <si>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</si>
  <si>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</si>
  <si>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</si>
  <si>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</si>
  <si>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</si>
  <si>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</si>
  <si>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</si>
  <si>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</si>
  <si>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</si>
  <si>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</si>
  <si>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</si>
  <si>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</si>
  <si>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</si>
  <si>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</si>
  <si>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</si>
  <si>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</si>
  <si>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</si>
  <si>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</si>
  <si>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</si>
  <si>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</si>
  <si>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</si>
  <si>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</si>
  <si>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</si>
  <si>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</si>
  <si>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</si>
  <si>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</si>
  <si>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</si>
  <si>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</si>
  <si>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</si>
  <si>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</si>
  <si>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</si>
  <si>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</si>
  <si>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</si>
  <si>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</si>
  <si>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</si>
  <si>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</si>
  <si>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</si>
  <si>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</si>
  <si>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</si>
  <si>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</si>
  <si>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</si>
  <si>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</si>
  <si>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</si>
  <si>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</si>
  <si>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</si>
  <si>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</si>
  <si>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</si>
  <si>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</si>
  <si>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</si>
  <si>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</si>
  <si>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</si>
  <si>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</si>
  <si>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</si>
  <si>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</si>
  <si>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</si>
  <si>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</si>
  <si>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</si>
  <si>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</si>
  <si>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</si>
  <si>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</si>
  <si>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</si>
  <si>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</si>
  <si>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</si>
  <si>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</si>
  <si>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</si>
  <si>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</si>
  <si>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</si>
  <si>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</si>
  <si>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</si>
  <si>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</si>
  <si>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</si>
  <si>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</si>
  <si>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</si>
  <si>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</si>
  <si>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</si>
  <si>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</si>
  <si>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</si>
  <si>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</si>
  <si>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</si>
  <si>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</si>
  <si>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</si>
  <si>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</si>
  <si>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</si>
  <si>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</si>
  <si>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</si>
  <si>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</si>
  <si>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</si>
  <si>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</si>
  <si>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</si>
  <si>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</si>
  <si>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</si>
  <si>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</si>
  <si>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</si>
  <si>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</si>
  <si>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</si>
  <si>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</si>
  <si>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</si>
  <si>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</si>
  <si>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</si>
  <si>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</si>
  <si>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</si>
  <si>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</si>
  <si>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</si>
  <si>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</si>
  <si>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</si>
  <si>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</si>
  <si>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</si>
  <si>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</si>
  <si>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</si>
  <si>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</si>
  <si>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</si>
  <si>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</si>
  <si>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</si>
  <si>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</si>
  <si>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</si>
  <si>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</si>
  <si>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</si>
  <si>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</si>
  <si>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</si>
  <si>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</si>
  <si>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</si>
  <si>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</si>
  <si>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</si>
  <si>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</si>
  <si>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</si>
  <si>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</si>
  <si>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</si>
  <si>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</si>
  <si>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</si>
  <si>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</si>
  <si>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</si>
  <si>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</si>
  <si>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</si>
  <si>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</si>
  <si>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</si>
  <si>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</si>
  <si>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</si>
  <si>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</si>
  <si>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</si>
  <si>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</si>
  <si>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</si>
  <si>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</si>
  <si>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</si>
  <si>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</si>
  <si>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</si>
  <si>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</si>
  <si>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</si>
  <si>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</si>
  <si>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</si>
  <si>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</si>
  <si>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</si>
  <si>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</si>
  <si>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</si>
  <si>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</si>
  <si>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</si>
  <si>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</si>
  <si>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</si>
  <si>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</si>
  <si>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</si>
  <si>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</si>
  <si>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</si>
  <si>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</si>
  <si>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</si>
  <si>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</si>
  <si>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</si>
  <si>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</si>
  <si>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</si>
  <si>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</si>
  <si>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</si>
  <si>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</si>
  <si>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</si>
  <si>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</si>
  <si>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</si>
  <si>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</si>
  <si>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</si>
  <si>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</si>
  <si>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</si>
  <si>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</si>
  <si>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</si>
  <si>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</si>
  <si>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</si>
  <si>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</si>
  <si>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</si>
  <si>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</si>
  <si>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</si>
  <si>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</si>
  <si>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</si>
  <si>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</si>
  <si>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</si>
  <si>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</si>
  <si>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</si>
  <si>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</si>
  <si>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</si>
  <si>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</si>
  <si>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</si>
  <si>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</si>
  <si>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</si>
  <si>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</si>
  <si>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</si>
  <si>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</si>
  <si>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</si>
  <si>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</si>
  <si>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</si>
  <si>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</si>
  <si>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</si>
  <si>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</si>
  <si>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</si>
  <si>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</si>
  <si>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</si>
  <si>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</si>
  <si>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</si>
  <si>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</si>
  <si>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</si>
  <si>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</si>
  <si>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</si>
  <si>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</si>
  <si>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</si>
  <si>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</si>
  <si>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</si>
  <si>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</si>
  <si>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</si>
  <si>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</si>
  <si>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</si>
  <si>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</si>
  <si>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</si>
  <si>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</si>
  <si>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</si>
  <si>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</si>
  <si>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</si>
  <si>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</si>
  <si>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</si>
  <si>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</si>
  <si>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</si>
  <si>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</si>
  <si>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</si>
  <si>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</si>
  <si>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</si>
  <si>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</si>
  <si>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</si>
  <si>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</si>
  <si>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</si>
  <si>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</si>
  <si>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</si>
  <si>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</si>
  <si>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</si>
  <si>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</si>
  <si>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</si>
  <si>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</si>
  <si>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</si>
  <si>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</si>
  <si>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</si>
  <si>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</si>
  <si>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</si>
  <si>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</si>
  <si>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</si>
  <si>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</si>
  <si>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</si>
  <si>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</si>
  <si>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</si>
  <si>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</si>
  <si>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</si>
  <si>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</si>
  <si>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</si>
  <si>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</si>
  <si>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</si>
  <si>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</si>
  <si>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</si>
  <si>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</si>
  <si>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</si>
  <si>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</si>
  <si>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</si>
  <si>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</si>
  <si>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</si>
  <si>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</si>
  <si>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</si>
  <si>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</si>
  <si>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</si>
  <si>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</si>
  <si>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</si>
  <si>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</si>
  <si>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</si>
  <si>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</si>
  <si>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</si>
  <si>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</si>
  <si>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</si>
  <si>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</si>
  <si>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</si>
  <si>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</si>
  <si>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</si>
  <si>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</si>
  <si>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</si>
  <si>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</si>
  <si>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</si>
  <si>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</si>
  <si>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</si>
  <si>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</si>
  <si>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</si>
  <si>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</si>
  <si>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</si>
  <si>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</si>
  <si>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</si>
  <si>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</si>
  <si>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</si>
  <si>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</si>
  <si>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</si>
  <si>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</si>
  <si>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</si>
  <si>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</si>
  <si>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</si>
  <si>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</si>
  <si>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</si>
  <si>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</si>
  <si>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</si>
  <si>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</si>
  <si>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</si>
  <si>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</si>
  <si>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</si>
  <si>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</si>
  <si>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</si>
  <si>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</si>
  <si>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</si>
  <si>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</si>
  <si>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</si>
  <si>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</si>
  <si>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</si>
  <si>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</si>
  <si>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</si>
  <si>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</si>
  <si>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</si>
  <si>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</si>
  <si>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</si>
  <si>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</si>
  <si>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</si>
  <si>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</si>
  <si>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</si>
  <si>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</si>
  <si>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</si>
  <si>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</si>
  <si>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</si>
  <si>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</si>
  <si>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</si>
  <si>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</si>
  <si>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</si>
  <si>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</si>
  <si>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</si>
  <si>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</si>
  <si>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</si>
  <si>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</si>
  <si>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</si>
  <si>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</si>
  <si>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</si>
  <si>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</si>
  <si>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</si>
  <si>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</si>
  <si>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</si>
  <si>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</si>
  <si>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</si>
  <si>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</si>
  <si>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</si>
  <si>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</si>
  <si>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</si>
  <si>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</si>
  <si>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</si>
  <si>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</si>
  <si>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</si>
  <si>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</si>
  <si>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</si>
  <si>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</si>
  <si>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</si>
  <si>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</si>
  <si>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</si>
  <si>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</si>
  <si>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</si>
  <si>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</si>
  <si>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</si>
  <si>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</si>
  <si>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</si>
  <si>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</si>
  <si>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</si>
  <si>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</si>
  <si>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</si>
  <si>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</si>
  <si>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</si>
  <si>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</si>
  <si>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</si>
  <si>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</si>
  <si>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</si>
  <si>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</si>
  <si>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</si>
  <si>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</si>
  <si>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</si>
  <si>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</si>
  <si>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</si>
  <si>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</si>
  <si>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</si>
  <si>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</si>
  <si>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</si>
  <si>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</si>
  <si>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</si>
  <si>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</si>
  <si>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</si>
  <si>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</si>
  <si>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</si>
  <si>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</si>
  <si>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</si>
  <si>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</si>
  <si>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</si>
  <si>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</si>
  <si>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</si>
  <si>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</si>
  <si>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</si>
  <si>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</si>
  <si>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</si>
  <si>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</si>
  <si>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</si>
  <si>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</si>
  <si>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</si>
  <si>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</si>
  <si>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</si>
  <si>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</si>
  <si>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</si>
  <si>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</si>
  <si>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</si>
  <si>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</si>
  <si>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</si>
  <si>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</si>
  <si>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</si>
  <si>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</si>
  <si>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</si>
  <si>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</si>
  <si>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</si>
  <si>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</si>
  <si>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</si>
  <si>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</si>
  <si>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</si>
  <si>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</si>
  <si>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</si>
  <si>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</si>
  <si>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</si>
  <si>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</si>
  <si>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</si>
  <si>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</si>
  <si>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</si>
  <si>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</si>
  <si>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</si>
  <si>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</si>
  <si>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</si>
  <si>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</si>
  <si>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</si>
  <si>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</si>
  <si>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</si>
  <si>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</si>
  <si>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</si>
  <si>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</si>
  <si>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</si>
  <si>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</si>
  <si>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</si>
  <si>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</si>
  <si>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</si>
  <si>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</si>
  <si>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</si>
  <si>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</si>
  <si>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</si>
  <si>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</si>
  <si>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</si>
  <si>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</si>
  <si>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</si>
  <si>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</si>
  <si>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</si>
  <si>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</si>
  <si>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</si>
  <si>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</si>
  <si>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</si>
  <si>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</si>
  <si>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</si>
  <si>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</si>
  <si>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</si>
  <si>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</si>
  <si>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</si>
  <si>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</si>
  <si>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</si>
  <si>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</si>
  <si>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</si>
  <si>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</si>
  <si>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</si>
  <si>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</si>
  <si>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</si>
  <si>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</si>
  <si>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</si>
  <si>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</si>
  <si>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</si>
  <si>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</si>
  <si>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</si>
  <si>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</si>
  <si>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</si>
  <si>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</si>
  <si>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</si>
  <si>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</si>
  <si>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</si>
  <si>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</si>
  <si>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</si>
  <si>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</si>
  <si>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</si>
  <si>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</si>
  <si>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</si>
  <si>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</si>
  <si>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</si>
  <si>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</si>
  <si>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</si>
  <si>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</si>
  <si>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</si>
  <si>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</si>
  <si>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</si>
  <si>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</si>
  <si>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</si>
  <si>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</si>
  <si>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</si>
  <si>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</si>
  <si>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</si>
  <si>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</si>
  <si>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</si>
  <si>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</si>
  <si>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</si>
  <si>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</si>
  <si>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</si>
  <si>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</si>
  <si>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</si>
  <si>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</si>
  <si>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</si>
  <si>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</si>
  <si>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</si>
  <si>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</si>
  <si>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</si>
  <si>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</si>
  <si>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</si>
  <si>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</si>
  <si>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</si>
  <si>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</si>
  <si>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</si>
  <si>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</si>
  <si>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</si>
  <si>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</si>
  <si>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</si>
  <si>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</si>
  <si>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</si>
  <si>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</si>
  <si>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</si>
  <si>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</si>
  <si>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</si>
  <si>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</si>
  <si>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</si>
  <si>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</si>
  <si>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</si>
  <si>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</si>
  <si>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</si>
  <si>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</si>
  <si>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</si>
  <si>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</si>
  <si>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</si>
  <si>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</si>
  <si>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</si>
  <si>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</si>
  <si>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</si>
  <si>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</si>
  <si>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</si>
  <si>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</si>
  <si>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</si>
  <si>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</si>
  <si>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</si>
  <si>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</si>
  <si>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</si>
  <si>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</si>
  <si>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</si>
  <si>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</si>
  <si>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</si>
  <si>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</si>
  <si>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</si>
  <si>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</si>
  <si>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</si>
  <si>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</si>
  <si>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</si>
  <si>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</si>
  <si>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</si>
  <si>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</si>
  <si>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</si>
  <si>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</si>
  <si>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</si>
  <si>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</si>
  <si>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</si>
  <si>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</si>
  <si>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</si>
  <si>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</si>
  <si>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</si>
  <si>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</si>
  <si>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</si>
  <si>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</si>
  <si>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</si>
  <si>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</si>
  <si>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</si>
  <si>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</si>
  <si>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</si>
  <si>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</si>
  <si>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</si>
  <si>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</si>
  <si>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</si>
  <si>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</si>
  <si>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</si>
  <si>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</si>
  <si>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</si>
  <si>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</si>
  <si>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</si>
  <si>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</si>
  <si>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</si>
  <si>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</si>
  <si>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</si>
  <si>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</si>
  <si>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</si>
  <si>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</si>
  <si>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</si>
  <si>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</si>
  <si>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</si>
  <si>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</si>
  <si>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</si>
  <si>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</si>
  <si>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</si>
  <si>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</si>
  <si>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</si>
  <si>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</si>
  <si>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</si>
  <si>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</si>
  <si>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</si>
  <si>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</si>
  <si>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</si>
  <si>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</si>
  <si>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</si>
  <si>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</si>
  <si>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</si>
  <si>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</si>
  <si>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</si>
  <si>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</si>
  <si>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</si>
  <si>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</si>
  <si>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</si>
  <si>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</si>
  <si>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</si>
  <si>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</si>
  <si>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</si>
  <si>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</si>
  <si>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</si>
  <si>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</si>
  <si>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</si>
  <si>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</si>
  <si>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</si>
  <si>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</si>
  <si>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</si>
  <si>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</si>
  <si>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</si>
  <si>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</si>
  <si>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</si>
  <si>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</si>
  <si>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</si>
  <si>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</si>
  <si>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</si>
  <si>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</si>
  <si>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</si>
  <si>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</si>
  <si>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</si>
  <si>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</si>
  <si>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</si>
  <si>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</si>
  <si>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</si>
  <si>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</si>
  <si>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</si>
  <si>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</si>
  <si>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</si>
  <si>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</si>
  <si>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</si>
  <si>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</si>
  <si>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</si>
  <si>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</si>
  <si>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</si>
  <si>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</si>
  <si>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</si>
  <si>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</si>
  <si>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</si>
  <si>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</si>
  <si>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</si>
  <si>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</si>
  <si>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</si>
  <si>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</si>
  <si>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</si>
  <si>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</si>
  <si>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</si>
  <si>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</si>
  <si>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</si>
  <si>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</si>
  <si>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</si>
  <si>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</si>
  <si>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</si>
  <si>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</si>
  <si>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</si>
  <si>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</si>
  <si>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</si>
  <si>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</si>
  <si>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</si>
  <si>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</si>
  <si>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</si>
  <si>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</si>
  <si>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</si>
  <si>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</si>
  <si>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</si>
  <si>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</si>
  <si>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</si>
  <si>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</si>
  <si>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</si>
  <si>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</si>
  <si>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</si>
  <si>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</si>
  <si>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</si>
  <si>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</si>
  <si>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</si>
  <si>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</si>
  <si>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</si>
  <si>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</si>
  <si>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</si>
  <si>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</si>
  <si>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</si>
  <si>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</si>
  <si>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</si>
  <si>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</si>
  <si>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</si>
  <si>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</si>
  <si>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</si>
  <si>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</si>
  <si>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</si>
  <si>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</si>
  <si>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</si>
  <si>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</si>
  <si>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</si>
  <si>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</si>
  <si>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</si>
  <si>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</si>
  <si>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</si>
  <si>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</si>
  <si>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</si>
  <si>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</si>
  <si>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</si>
  <si>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</si>
  <si>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</si>
  <si>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</si>
  <si>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</si>
  <si>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</si>
  <si>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</si>
  <si>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</si>
  <si>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</si>
  <si>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</si>
  <si>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</si>
  <si>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</si>
  <si>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</si>
  <si>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</si>
  <si>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</si>
  <si>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</si>
  <si>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</si>
  <si>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</si>
  <si>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</si>
  <si>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</si>
  <si>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</si>
  <si>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</si>
  <si>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</si>
  <si>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</si>
  <si>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</si>
  <si>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</si>
  <si>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</si>
  <si>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</si>
  <si>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</si>
  <si>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</si>
  <si>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</si>
  <si>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</si>
  <si>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</si>
  <si>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</si>
  <si>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</si>
  <si>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</si>
  <si>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</si>
  <si>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</si>
  <si>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</si>
  <si>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</si>
  <si>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</si>
  <si>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</si>
  <si>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</si>
  <si>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</si>
  <si>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</si>
  <si>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</si>
  <si>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</si>
  <si>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</si>
  <si>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</si>
  <si>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</si>
  <si>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</si>
  <si>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</si>
  <si>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</si>
  <si>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</si>
  <si>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</si>
  <si>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</si>
  <si>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</si>
  <si>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</si>
  <si>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</si>
  <si>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</si>
  <si>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</si>
  <si>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</si>
  <si>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</si>
  <si>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</si>
  <si>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</si>
  <si>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</si>
  <si>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</si>
  <si>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</si>
  <si>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</si>
  <si>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</si>
  <si>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</si>
  <si>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</si>
  <si>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</si>
  <si>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</si>
  <si>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</si>
  <si>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</si>
  <si>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</si>
  <si>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</si>
  <si>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</si>
  <si>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</si>
  <si>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</si>
  <si>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</si>
  <si>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</si>
  <si>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</si>
  <si>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</si>
  <si>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</si>
  <si>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</si>
  <si>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</si>
  <si>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</si>
  <si>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</si>
  <si>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</si>
  <si>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</si>
  <si>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</si>
  <si>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</si>
  <si>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</si>
  <si>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</si>
  <si>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</si>
  <si>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</si>
  <si>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</si>
  <si>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</si>
  <si>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</si>
  <si>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</si>
  <si>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</si>
  <si>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</si>
  <si>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</si>
  <si>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</si>
  <si>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</si>
  <si>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</si>
  <si>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</si>
  <si>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</si>
  <si>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</si>
  <si>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</si>
  <si>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</si>
  <si>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</si>
  <si>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</si>
  <si>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</si>
  <si>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</si>
  <si>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</si>
  <si>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</si>
  <si>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</si>
  <si>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</si>
  <si>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</si>
  <si>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</si>
  <si>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</si>
  <si>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</si>
  <si>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</si>
  <si>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</si>
  <si>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</si>
  <si>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</si>
  <si>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</si>
  <si>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</si>
  <si>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</si>
  <si>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</si>
  <si>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</si>
  <si>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</si>
  <si>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</si>
  <si>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</si>
  <si>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</si>
  <si>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</si>
  <si>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</si>
  <si>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</si>
  <si>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</si>
  <si>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</si>
  <si>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</si>
  <si>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</si>
  <si>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</si>
  <si>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</si>
  <si>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</si>
  <si>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</si>
  <si>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</si>
  <si>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</si>
  <si>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</si>
  <si>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</si>
  <si>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</si>
  <si>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</si>
  <si>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</si>
  <si>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</si>
  <si>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</si>
  <si>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</si>
  <si>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</si>
  <si>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</si>
  <si>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</si>
  <si>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</si>
  <si>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</si>
  <si>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</si>
  <si>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</si>
  <si>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</si>
  <si>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</si>
  <si>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</si>
  <si>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</si>
  <si>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</si>
  <si>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</si>
  <si>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</si>
  <si>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</si>
  <si>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</si>
  <si>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</si>
  <si>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</si>
  <si>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</si>
  <si>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</si>
  <si>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</si>
  <si>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</si>
  <si>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</si>
  <si>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</si>
  <si>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</si>
  <si>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</si>
  <si>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</si>
  <si>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</si>
  <si>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</si>
  <si>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</si>
  <si>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</si>
  <si>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</si>
  <si>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</si>
  <si>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</si>
  <si>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</si>
  <si>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</si>
  <si>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</si>
  <si>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</si>
  <si>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</si>
  <si>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</si>
  <si>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</si>
  <si>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</si>
  <si>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</si>
  <si>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</si>
  <si>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</si>
  <si>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</si>
  <si>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</si>
  <si>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</si>
  <si>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</si>
  <si>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</si>
  <si>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</si>
  <si>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</si>
  <si>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</si>
  <si>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</si>
  <si>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</si>
  <si>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</si>
  <si>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</si>
  <si>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</si>
  <si>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</si>
  <si>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</si>
  <si>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</si>
  <si>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</si>
  <si>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</si>
  <si>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</si>
  <si>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</si>
  <si>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</si>
  <si>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</si>
  <si>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</si>
  <si>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</si>
  <si>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</si>
  <si>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</si>
  <si>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</si>
  <si>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</si>
  <si>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</si>
  <si>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</si>
  <si>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</si>
  <si>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</si>
  <si>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</si>
  <si>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</si>
  <si>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</si>
  <si>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</si>
  <si>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</si>
  <si>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</si>
  <si>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</si>
  <si>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</si>
  <si>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</si>
  <si>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</si>
  <si>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</si>
  <si>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</si>
  <si>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</si>
  <si>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</si>
  <si>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</si>
  <si>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</si>
  <si>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</si>
  <si>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</si>
  <si>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</si>
  <si>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</si>
  <si>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</si>
  <si>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</si>
  <si>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</si>
  <si>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</si>
  <si>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</si>
  <si>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</si>
  <si>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</si>
  <si>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</si>
  <si>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</si>
  <si>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</si>
  <si>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</si>
  <si>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</si>
  <si>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</si>
  <si>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</si>
  <si>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</si>
  <si>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</si>
  <si>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</si>
  <si>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</si>
  <si>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</si>
  <si>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</si>
  <si>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</si>
  <si>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</si>
  <si>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</si>
  <si>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</si>
  <si>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</si>
  <si>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</si>
  <si>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</si>
  <si>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</si>
  <si>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</si>
  <si>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</si>
  <si>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</si>
  <si>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</si>
  <si>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</si>
  <si>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</si>
  <si>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</si>
  <si>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</si>
  <si>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</si>
  <si>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</si>
  <si>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</si>
  <si>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</si>
  <si>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</si>
  <si>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</si>
  <si>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</si>
  <si>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</si>
  <si>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</si>
  <si>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</si>
  <si>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</si>
  <si>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</si>
  <si>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</si>
  <si>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</si>
  <si>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</si>
  <si>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</si>
  <si>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</si>
  <si>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</si>
  <si>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</si>
  <si>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</si>
  <si>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</si>
  <si>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</si>
  <si>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</si>
  <si>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</si>
  <si>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</si>
  <si>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</si>
  <si>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</si>
  <si>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</si>
  <si>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</si>
  <si>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</si>
  <si>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</si>
  <si>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</si>
  <si>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</si>
  <si>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</si>
  <si>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</si>
  <si>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</si>
  <si>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</si>
  <si>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</si>
  <si>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</si>
  <si>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</si>
  <si>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</si>
  <si>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</si>
  <si>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</si>
  <si>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</si>
  <si>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</si>
  <si>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</si>
  <si>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</si>
  <si>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</si>
  <si>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</si>
  <si>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</si>
  <si>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</si>
  <si>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</si>
  <si>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</si>
  <si>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</si>
  <si>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</si>
  <si>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</si>
  <si>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</si>
  <si>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</si>
  <si>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</si>
  <si>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</si>
  <si>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</si>
  <si>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</si>
  <si>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</si>
  <si>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</si>
  <si>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</si>
  <si>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</si>
  <si>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</si>
  <si>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</si>
  <si>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</si>
  <si>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</si>
  <si>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</si>
  <si>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</si>
  <si>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</si>
  <si>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</si>
  <si>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</si>
  <si>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</si>
  <si>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</si>
  <si>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</si>
  <si>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</si>
  <si>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</si>
  <si>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</si>
  <si>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</si>
  <si>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</si>
  <si>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</si>
  <si>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</si>
  <si>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</si>
  <si>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</si>
  <si>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</si>
  <si>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</si>
  <si>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</si>
  <si>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</si>
  <si>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</si>
  <si>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</si>
  <si>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</si>
  <si>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</si>
  <si>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</si>
  <si>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</si>
  <si>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</si>
  <si>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</si>
  <si>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</si>
  <si>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</si>
  <si>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</si>
  <si>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</si>
  <si>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</si>
  <si>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</si>
  <si>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</si>
  <si>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</si>
  <si>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</si>
  <si>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</si>
  <si>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</si>
  <si>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</si>
  <si>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</si>
  <si>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</si>
  <si>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</si>
  <si>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</si>
  <si>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</si>
  <si>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</si>
  <si>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</si>
  <si>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</si>
  <si>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</si>
  <si>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</si>
  <si>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</si>
  <si>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</si>
  <si>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</si>
  <si>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</si>
  <si>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</si>
  <si>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</si>
  <si>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</si>
  <si>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</si>
  <si>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</si>
  <si>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</si>
  <si>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</si>
  <si>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</si>
  <si>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</si>
  <si>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</si>
  <si>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</si>
  <si>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</si>
  <si>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</si>
  <si>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</si>
  <si>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</si>
  <si>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</si>
  <si>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</si>
  <si>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</si>
  <si>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</si>
  <si>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</si>
  <si>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</si>
  <si>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</si>
  <si>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</si>
  <si>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</si>
  <si>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</si>
  <si>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</si>
  <si>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</si>
  <si>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</si>
  <si>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</si>
  <si>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</si>
  <si>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</si>
  <si>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</si>
  <si>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</si>
  <si>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</si>
  <si>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</si>
  <si>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</si>
  <si>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</si>
  <si>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</si>
  <si>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</si>
  <si>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</si>
  <si>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</si>
  <si>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</si>
  <si>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</si>
  <si>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</si>
  <si>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</si>
  <si>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</si>
  <si>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</si>
  <si>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</si>
  <si>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</si>
  <si>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</si>
  <si>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</si>
  <si>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</si>
  <si>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</si>
  <si>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</si>
  <si>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</si>
  <si>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</si>
  <si>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</si>
  <si>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</si>
  <si>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</si>
  <si>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</si>
  <si>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</si>
  <si>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</si>
  <si>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</si>
  <si>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</si>
  <si>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</si>
  <si>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</si>
  <si>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</si>
  <si>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</si>
  <si>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</si>
  <si>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</si>
  <si>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</si>
  <si>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</si>
  <si>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</si>
  <si>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</si>
  <si>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</si>
  <si>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</si>
  <si>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</si>
  <si>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</si>
  <si>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</si>
  <si>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</si>
  <si>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</si>
  <si>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</si>
  <si>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</si>
  <si>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</si>
  <si>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</si>
  <si>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</si>
  <si>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</si>
  <si>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</si>
  <si>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</si>
  <si>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</si>
  <si>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</si>
  <si>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</si>
  <si>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</si>
  <si>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</si>
  <si>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</si>
  <si>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</si>
  <si>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</si>
  <si>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</si>
  <si>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</si>
  <si>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</si>
  <si>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</si>
  <si>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</si>
  <si>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</si>
  <si>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</si>
  <si>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</si>
  <si>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</si>
  <si>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</si>
  <si>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</si>
  <si>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</si>
  <si>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</si>
  <si>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</si>
  <si>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</si>
  <si>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</si>
  <si>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</si>
  <si>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</si>
  <si>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</si>
  <si>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</si>
  <si>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</si>
  <si>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</si>
  <si>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</si>
  <si>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</si>
  <si>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</si>
  <si>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</si>
  <si>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</si>
  <si>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</si>
  <si>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</si>
  <si>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</si>
  <si>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</si>
  <si>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</si>
  <si>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</si>
  <si>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</si>
  <si>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</si>
  <si>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</si>
  <si>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</si>
  <si>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</si>
  <si>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</si>
  <si>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</si>
  <si>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</si>
  <si>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</si>
  <si>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</si>
  <si>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</si>
  <si>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</si>
  <si>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</si>
  <si>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</si>
  <si>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</si>
  <si>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</si>
  <si>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</si>
  <si>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</si>
  <si>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</si>
  <si>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</si>
  <si>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</si>
  <si>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</si>
  <si>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</si>
  <si>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</si>
  <si>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</si>
  <si>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</si>
  <si>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</si>
  <si>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</si>
  <si>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</si>
  <si>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</si>
  <si>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</si>
  <si>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</si>
  <si>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</si>
  <si>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</si>
  <si>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</si>
  <si>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</si>
  <si>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</si>
  <si>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</si>
  <si>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</si>
  <si>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</si>
  <si>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</si>
  <si>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</si>
  <si>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</si>
  <si>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</si>
  <si>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</si>
  <si>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</si>
  <si>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</si>
  <si>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</si>
  <si>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</si>
  <si>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</si>
  <si>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</si>
  <si>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</si>
  <si>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</si>
  <si>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</si>
  <si>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</si>
  <si>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</si>
  <si>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</si>
  <si>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</si>
  <si>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</si>
  <si>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</si>
  <si>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</si>
  <si>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</si>
  <si>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</si>
  <si>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</si>
  <si>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</si>
  <si>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</si>
  <si>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</si>
  <si>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</si>
  <si>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</si>
  <si>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</si>
  <si>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</si>
  <si>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</si>
  <si>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</si>
  <si>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</si>
  <si>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</si>
  <si>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</si>
  <si>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</si>
  <si>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</si>
  <si>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</si>
  <si>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</si>
  <si>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</si>
  <si>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</si>
  <si>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</si>
  <si>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</si>
  <si>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</si>
  <si>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</si>
  <si>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</si>
  <si>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</si>
  <si>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</si>
  <si>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</si>
  <si>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</si>
  <si>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</si>
  <si>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</si>
  <si>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</si>
  <si>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</si>
  <si>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</si>
  <si>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</si>
  <si>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</si>
  <si>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</si>
  <si>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</si>
  <si>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</si>
  <si>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</si>
  <si>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</si>
  <si>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</si>
  <si>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</si>
  <si>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</si>
  <si>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</si>
  <si>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</si>
  <si>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</si>
  <si>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</si>
  <si>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</si>
  <si>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</si>
  <si>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</si>
  <si>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</si>
  <si>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</si>
  <si>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</si>
  <si>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</si>
  <si>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</si>
  <si>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</si>
  <si>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</si>
  <si>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</si>
  <si>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</si>
  <si>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</si>
  <si>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</si>
  <si>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</si>
  <si>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</si>
  <si>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</si>
  <si>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</si>
  <si>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</si>
  <si>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</si>
  <si>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</si>
  <si>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</si>
  <si>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</si>
  <si>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</si>
  <si>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</si>
  <si>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</si>
  <si>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</si>
  <si>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</si>
  <si>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</si>
  <si>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</si>
  <si>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</si>
  <si>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</si>
  <si>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</si>
  <si>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</si>
  <si>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</si>
  <si>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</si>
  <si>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</si>
  <si>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</si>
  <si>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</si>
  <si>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</si>
  <si>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</si>
  <si>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</si>
  <si>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</si>
  <si>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</si>
  <si>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</si>
  <si>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</si>
  <si>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</si>
  <si>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</si>
  <si>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</si>
  <si>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</si>
  <si>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</si>
  <si>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</si>
  <si>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</si>
  <si>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</si>
  <si>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</si>
  <si>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</si>
  <si>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</si>
  <si>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</si>
  <si>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</si>
  <si>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</si>
  <si>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</si>
  <si>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</si>
  <si>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</si>
  <si>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</si>
  <si>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</si>
  <si>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</si>
  <si>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</si>
  <si>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</si>
  <si>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</si>
  <si>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</si>
  <si>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</si>
  <si>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</si>
  <si>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</si>
  <si>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</si>
  <si>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</si>
  <si>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</si>
  <si>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</si>
  <si>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</si>
  <si>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</si>
  <si>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</si>
  <si>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</si>
  <si>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</si>
  <si>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</si>
  <si>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</si>
  <si>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</si>
  <si>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</si>
  <si>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</si>
  <si>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</si>
  <si>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</si>
  <si>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</si>
  <si>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</si>
  <si>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</si>
  <si>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</si>
  <si>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</si>
  <si>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</si>
  <si>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</si>
  <si>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</si>
  <si>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</si>
  <si>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</si>
  <si>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</si>
  <si>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</si>
  <si>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</si>
  <si>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</si>
  <si>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</si>
  <si>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</si>
  <si>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</si>
  <si>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</si>
  <si>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</si>
  <si>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</si>
  <si>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</si>
  <si>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</si>
  <si>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</si>
  <si>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</si>
  <si>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</si>
  <si>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</si>
  <si>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</si>
  <si>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</si>
  <si>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</si>
  <si>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</si>
  <si>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</si>
  <si>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</si>
  <si>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</si>
  <si>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</si>
  <si>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</si>
  <si>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</si>
  <si>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</si>
  <si>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</si>
  <si>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</si>
  <si>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</si>
  <si>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</si>
  <si>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</si>
  <si>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</si>
  <si>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</si>
  <si>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</si>
  <si>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</si>
  <si>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</si>
  <si>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</si>
  <si>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</si>
  <si>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</si>
  <si>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</si>
  <si>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</si>
  <si>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</si>
  <si>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</si>
  <si>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</si>
  <si>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</si>
  <si>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</si>
  <si>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</si>
  <si>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</si>
  <si>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</si>
  <si>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</si>
  <si>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</si>
  <si>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</si>
  <si>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</si>
  <si>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</si>
  <si>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</si>
  <si>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</si>
  <si>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</si>
  <si>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</si>
  <si>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</si>
  <si>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</si>
  <si>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</si>
  <si>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</si>
  <si>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</si>
  <si>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</si>
  <si>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</si>
  <si>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</si>
  <si>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</si>
  <si>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</si>
  <si>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</si>
  <si>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</si>
  <si>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</si>
  <si>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</si>
  <si>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</si>
  <si>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</si>
  <si>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</si>
  <si>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</si>
  <si>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</si>
  <si>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</si>
  <si>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</si>
  <si>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</si>
  <si>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</si>
  <si>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</si>
  <si>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</si>
  <si>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</si>
  <si>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</si>
  <si>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</si>
  <si>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</si>
  <si>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</si>
  <si>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</si>
  <si>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</si>
  <si>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</si>
  <si>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</si>
  <si>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</si>
  <si>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</si>
  <si>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</si>
  <si>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</si>
  <si>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</si>
  <si>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</si>
  <si>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</si>
  <si>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</si>
  <si>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</si>
  <si>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</si>
  <si>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</si>
  <si>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</si>
  <si>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</si>
  <si>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</si>
  <si>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</si>
  <si>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</si>
  <si>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</si>
  <si>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</si>
  <si>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</si>
  <si>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</si>
  <si>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</si>
  <si>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</si>
  <si>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</si>
  <si>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</si>
  <si>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</si>
  <si>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</si>
  <si>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</si>
  <si>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</si>
  <si>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</si>
  <si>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</si>
  <si>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</si>
  <si>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</si>
  <si>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</si>
  <si>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</si>
  <si>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</si>
  <si>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</si>
  <si>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</si>
  <si>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</si>
  <si>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</si>
  <si>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</si>
  <si>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</si>
  <si>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</si>
  <si>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</si>
  <si>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</si>
  <si>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</si>
  <si>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</si>
  <si>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</si>
  <si>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</si>
  <si>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</si>
  <si>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</si>
  <si>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</si>
  <si>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</si>
  <si>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</si>
  <si>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</si>
  <si>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</si>
  <si>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</si>
  <si>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</si>
  <si>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</si>
  <si>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</si>
  <si>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</si>
  <si>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</si>
  <si>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</si>
  <si>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</si>
  <si>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</si>
  <si>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</si>
  <si>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</si>
  <si>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</si>
  <si>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</si>
  <si>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</si>
  <si>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</si>
  <si>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</si>
  <si>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</si>
  <si>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</si>
  <si>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</si>
  <si>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</si>
  <si>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</si>
  <si>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</si>
  <si>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</si>
  <si>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</si>
  <si>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</si>
  <si>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</si>
  <si>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</si>
  <si>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</si>
  <si>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</si>
  <si>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</si>
  <si>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</si>
  <si>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</si>
  <si>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</si>
  <si>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</si>
  <si>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</si>
  <si>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</si>
  <si>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</si>
  <si>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</si>
  <si>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</si>
  <si>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</si>
  <si>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</si>
  <si>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</si>
  <si>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</si>
  <si>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</si>
  <si>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</si>
  <si>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</si>
  <si>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</si>
  <si>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</si>
  <si>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</si>
  <si>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</si>
  <si>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</si>
  <si>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</si>
  <si>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</si>
  <si>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</si>
  <si>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</si>
  <si>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</si>
  <si>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</si>
  <si>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</si>
  <si>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</si>
  <si>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</si>
  <si>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</si>
  <si>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</si>
  <si>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</si>
  <si>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</si>
  <si>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</si>
  <si>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</si>
  <si>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</si>
  <si>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</si>
  <si>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</si>
  <si>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</si>
  <si>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</si>
  <si>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</si>
  <si>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</si>
  <si>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</si>
  <si>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</si>
  <si>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</si>
  <si>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</si>
  <si>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</si>
  <si>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</si>
  <si>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</si>
  <si>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</si>
  <si>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</si>
  <si>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</si>
  <si>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</si>
  <si>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</si>
  <si>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</si>
  <si>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</si>
  <si>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</si>
  <si>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</si>
  <si>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</si>
  <si>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</si>
  <si>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</si>
  <si>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</si>
  <si>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</si>
  <si>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</si>
  <si>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</si>
  <si>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</si>
  <si>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</si>
  <si>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</si>
  <si>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</si>
  <si>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</si>
  <si>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</si>
  <si>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</si>
  <si>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</si>
  <si>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</si>
  <si>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</si>
  <si>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</si>
  <si>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</si>
  <si>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</si>
  <si>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</si>
  <si>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</si>
  <si>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</si>
  <si>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</si>
  <si>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</si>
  <si>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</si>
  <si>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</si>
  <si>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</si>
  <si>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</si>
  <si>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</si>
  <si>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</si>
  <si>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</si>
  <si>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</si>
  <si>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</si>
  <si>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</si>
  <si>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</si>
  <si>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</si>
  <si>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</si>
  <si>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</si>
  <si>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</si>
  <si>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</si>
  <si>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</si>
  <si>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</si>
  <si>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</si>
  <si>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</si>
  <si>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</si>
  <si>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</si>
  <si>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</si>
  <si>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</si>
  <si>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</si>
  <si>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</si>
  <si>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</si>
  <si>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</si>
  <si>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</si>
  <si>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</si>
  <si>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</si>
  <si>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</si>
  <si>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</si>
  <si>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</si>
  <si>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</si>
  <si>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</si>
  <si>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</si>
  <si>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</si>
  <si>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</si>
  <si>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</si>
  <si>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</si>
  <si>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</si>
  <si>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</si>
  <si>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</si>
  <si>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</si>
  <si>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</si>
  <si>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</si>
  <si>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</si>
  <si>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</si>
  <si>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</si>
  <si>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</si>
  <si>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</si>
  <si>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</si>
  <si>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</si>
  <si>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</si>
  <si>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</si>
  <si>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</si>
  <si>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</si>
  <si>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</si>
  <si>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</si>
  <si>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</si>
  <si>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</si>
  <si>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</si>
  <si>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</si>
  <si>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</si>
  <si>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</si>
  <si>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</si>
  <si>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</si>
  <si>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</si>
  <si>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</si>
  <si>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</si>
  <si>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</si>
  <si>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</si>
  <si>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</si>
  <si>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</si>
  <si>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</si>
  <si>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</si>
  <si>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</si>
  <si>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</si>
  <si>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</si>
  <si>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</si>
  <si>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</si>
  <si>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</si>
  <si>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</si>
  <si>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</si>
  <si>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</si>
  <si>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</si>
  <si>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</si>
  <si>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</si>
  <si>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</si>
  <si>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</si>
  <si>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</si>
  <si>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</si>
  <si>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</si>
  <si>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</si>
  <si>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</si>
  <si>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</si>
  <si>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</si>
  <si>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</si>
  <si>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</si>
  <si>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</si>
  <si>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</si>
  <si>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</si>
  <si>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</si>
  <si>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</si>
  <si>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</si>
  <si>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</si>
  <si>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</si>
  <si>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</si>
  <si>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</si>
  <si>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</si>
  <si>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</si>
  <si>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</si>
  <si>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</si>
  <si>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</si>
  <si>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</si>
  <si>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</si>
  <si>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</si>
  <si>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</si>
  <si>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</si>
  <si>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</si>
  <si>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</si>
  <si>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</si>
  <si>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</si>
  <si>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</si>
  <si>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</si>
  <si>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</si>
  <si>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</si>
  <si>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</si>
  <si>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</si>
  <si>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</si>
  <si>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</si>
  <si>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</si>
  <si>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</si>
  <si>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</si>
  <si>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</si>
  <si>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</si>
  <si>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</si>
  <si>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</si>
  <si>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</si>
  <si>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</si>
  <si>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</si>
  <si>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</si>
  <si>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</si>
  <si>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</si>
  <si>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</si>
  <si>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</si>
  <si>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</si>
  <si>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</si>
  <si>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</si>
  <si>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</si>
  <si>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</si>
  <si>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</si>
  <si>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</si>
  <si>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</si>
  <si>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</si>
  <si>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</si>
  <si>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</si>
  <si>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</si>
  <si>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</si>
  <si>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</si>
  <si>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</si>
  <si>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</si>
  <si>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</si>
  <si>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</si>
  <si>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</si>
  <si>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</si>
  <si>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</si>
  <si>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</si>
  <si>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</si>
  <si>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</si>
  <si>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</si>
  <si>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</si>
  <si>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</si>
  <si>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</si>
  <si>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</si>
  <si>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</si>
  <si>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</si>
  <si>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</si>
  <si>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</si>
  <si>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</si>
  <si>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</si>
  <si>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</si>
  <si>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</si>
  <si>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</si>
  <si>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</si>
  <si>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</si>
  <si>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</si>
  <si>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</si>
  <si>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</si>
  <si>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</si>
  <si>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</si>
  <si>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</si>
  <si>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</si>
  <si>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</si>
  <si>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</si>
  <si>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</si>
  <si>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</si>
  <si>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</si>
  <si>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</si>
  <si>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</si>
  <si>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</si>
  <si>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</si>
  <si>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</si>
  <si>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</si>
  <si>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</si>
  <si>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</si>
  <si>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</si>
  <si>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</si>
  <si>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</si>
  <si>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</si>
  <si>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</si>
  <si>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</si>
  <si>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</si>
  <si>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</si>
  <si>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</si>
  <si>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</si>
  <si>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</si>
  <si>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</si>
  <si>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</si>
  <si>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</si>
  <si>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</si>
  <si>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</si>
  <si>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</si>
  <si>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</si>
  <si>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</si>
  <si>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</si>
  <si>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</si>
  <si>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</si>
  <si>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</si>
  <si>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</si>
  <si>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</si>
  <si>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</si>
  <si>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</si>
  <si>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</si>
  <si>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</si>
  <si>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</si>
  <si>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</si>
  <si>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</si>
  <si>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</si>
  <si>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</si>
  <si>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</si>
  <si>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</si>
  <si>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</si>
  <si>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</si>
  <si>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</si>
  <si>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</si>
  <si>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</si>
  <si>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</si>
  <si>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</si>
  <si>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</si>
  <si>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</si>
  <si>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</si>
  <si>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</si>
  <si>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</si>
  <si>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</si>
  <si>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</si>
  <si>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</si>
  <si>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</si>
  <si>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</si>
  <si>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</si>
  <si>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</si>
  <si>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</si>
  <si>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</si>
  <si>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</si>
  <si>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</si>
  <si>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</si>
  <si>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</si>
  <si>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</si>
  <si>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</si>
  <si>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</si>
  <si>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</si>
  <si>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</si>
  <si>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</si>
  <si>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</si>
  <si>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</si>
  <si>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</si>
  <si>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</si>
  <si>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</si>
  <si>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</si>
  <si>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</si>
  <si>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</si>
  <si>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</si>
  <si>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</si>
  <si>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</si>
  <si>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</si>
  <si>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</si>
  <si>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</si>
  <si>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</si>
  <si>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</si>
  <si>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</si>
  <si>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</si>
  <si>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</si>
  <si>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</si>
  <si>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</si>
  <si>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</si>
  <si>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</si>
  <si>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</si>
  <si>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</si>
  <si>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</si>
  <si>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</si>
  <si>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</si>
  <si>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</si>
  <si>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</si>
  <si>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</si>
  <si>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</si>
  <si>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</si>
  <si>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</si>
  <si>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</si>
  <si>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</si>
  <si>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</si>
  <si>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</si>
  <si>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</si>
  <si>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</si>
  <si>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</si>
  <si>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</si>
  <si>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</si>
  <si>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</si>
  <si>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</si>
  <si>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</si>
  <si>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</si>
  <si>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</si>
  <si>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</si>
  <si>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</si>
  <si>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</si>
  <si>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</si>
  <si>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</si>
  <si>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</si>
  <si>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</si>
  <si>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</si>
  <si>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</si>
  <si>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</si>
  <si>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</si>
  <si>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</si>
  <si>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</si>
  <si>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</si>
  <si>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</si>
  <si>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</si>
  <si>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</si>
  <si>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</si>
  <si>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</si>
  <si>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</si>
  <si>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</si>
  <si>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</si>
  <si>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</si>
  <si>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</si>
  <si>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</si>
  <si>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</si>
  <si>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</si>
  <si>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</si>
  <si>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</si>
  <si>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</si>
  <si>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</si>
  <si>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</si>
  <si>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</si>
  <si>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</si>
  <si>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</si>
  <si>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</si>
  <si>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</si>
  <si>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</si>
  <si>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</si>
  <si>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</si>
  <si>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</si>
  <si>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</si>
  <si>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</si>
  <si>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</si>
  <si>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</si>
  <si>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</si>
  <si>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</si>
  <si>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</si>
  <si>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</si>
  <si>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</si>
  <si>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</si>
  <si>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</si>
  <si>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</si>
  <si>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</si>
  <si>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</si>
  <si>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</si>
  <si>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</si>
  <si>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</si>
  <si>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</si>
  <si>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</si>
  <si>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</si>
  <si>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</si>
  <si>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</si>
  <si>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</si>
  <si>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</si>
  <si>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</si>
  <si>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</si>
  <si>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</si>
  <si>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</si>
  <si>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</si>
  <si>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</si>
  <si>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</si>
  <si>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</si>
  <si>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</si>
  <si>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</si>
  <si>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</si>
  <si>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</si>
  <si>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</si>
  <si>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</si>
  <si>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</si>
  <si>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</si>
  <si>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</si>
  <si>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</si>
  <si>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</si>
  <si>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</si>
  <si>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</si>
  <si>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</si>
  <si>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</si>
  <si>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</si>
  <si>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</si>
  <si>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</si>
  <si>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</si>
  <si>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</si>
  <si>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</si>
  <si>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</si>
  <si>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</si>
  <si>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</si>
  <si>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</si>
  <si>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</si>
  <si>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</si>
  <si>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</si>
  <si>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</si>
  <si>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</si>
  <si>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</si>
  <si>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</si>
  <si>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</si>
  <si>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</si>
  <si>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</si>
  <si>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</si>
  <si>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</si>
  <si>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</si>
  <si>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</si>
  <si>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</si>
  <si>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</si>
  <si>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</si>
  <si>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</si>
  <si>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</si>
  <si>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</si>
  <si>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</si>
  <si>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</si>
  <si>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</si>
  <si>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</si>
  <si>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</si>
  <si>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</si>
  <si>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</si>
  <si>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</si>
  <si>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</si>
  <si>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</si>
  <si>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</si>
  <si>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</si>
  <si>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</si>
  <si>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</si>
  <si>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</si>
  <si>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</si>
  <si>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</si>
  <si>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</si>
  <si>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</si>
  <si>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</si>
  <si>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</si>
  <si>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</si>
  <si>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</si>
  <si>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</si>
  <si>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</si>
  <si>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</si>
  <si>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</si>
  <si>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</si>
  <si>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</si>
  <si>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</si>
  <si>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</si>
  <si>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</si>
  <si>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</si>
  <si>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</si>
  <si>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</si>
  <si>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</si>
  <si>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</si>
  <si>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</si>
  <si>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</si>
  <si>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</si>
  <si>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</si>
  <si>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</si>
  <si>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</si>
  <si>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</si>
  <si>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</si>
  <si>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</si>
  <si>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</si>
  <si>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</si>
  <si>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</si>
  <si>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</si>
  <si>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</si>
  <si>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</si>
  <si>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</si>
  <si>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</si>
  <si>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</si>
  <si>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</si>
  <si>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</si>
  <si>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</si>
  <si>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</si>
  <si>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</si>
  <si>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</si>
  <si>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</si>
  <si>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</si>
  <si>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</si>
  <si>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</si>
  <si>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</si>
  <si>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</si>
  <si>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</si>
  <si>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</si>
  <si>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</si>
  <si>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</si>
  <si>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</si>
  <si>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</si>
  <si>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</si>
  <si>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</si>
  <si>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</si>
  <si>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</si>
  <si>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</si>
  <si>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</si>
  <si>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</si>
  <si>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</si>
  <si>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</si>
  <si>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</si>
  <si>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</si>
  <si>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</si>
  <si>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</si>
  <si>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</si>
  <si>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</si>
  <si>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</si>
  <si>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</si>
  <si>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</si>
  <si>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</si>
  <si>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</si>
  <si>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</si>
  <si>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</si>
  <si>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</si>
  <si>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</si>
  <si>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</si>
  <si>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</si>
  <si>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</si>
  <si>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</si>
  <si>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</si>
  <si>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</si>
  <si>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</si>
  <si>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</si>
  <si>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</si>
  <si>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</si>
  <si>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</si>
  <si>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</si>
  <si>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</si>
  <si>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</si>
  <si>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</si>
  <si>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</si>
  <si>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</si>
  <si>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</si>
  <si>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</si>
  <si>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</si>
  <si>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</si>
  <si>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</si>
  <si>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</si>
  <si>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</si>
  <si>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</si>
  <si>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</si>
  <si>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</si>
  <si>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</si>
  <si>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</si>
  <si>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</si>
  <si>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</si>
  <si>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</si>
  <si>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</si>
  <si>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</si>
  <si>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</si>
  <si>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</si>
  <si>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</si>
  <si>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</si>
  <si>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</si>
  <si>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</si>
  <si>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</si>
  <si>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</si>
  <si>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</si>
  <si>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</si>
  <si>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</si>
  <si>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</si>
  <si>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</si>
  <si>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</si>
  <si>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</si>
  <si>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</si>
  <si>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</si>
  <si>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</si>
  <si>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</si>
  <si>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</si>
  <si>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</si>
  <si>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</si>
  <si>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</si>
  <si>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</si>
  <si>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</si>
  <si>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</si>
  <si>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</si>
  <si>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</si>
  <si>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</si>
  <si>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</si>
  <si>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</si>
  <si>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</si>
  <si>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</si>
  <si>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</si>
  <si>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</si>
  <si>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</si>
  <si>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</si>
  <si>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</si>
  <si>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</si>
  <si>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</si>
  <si>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</si>
  <si>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</si>
  <si>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</si>
  <si>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</si>
  <si>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</si>
  <si>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</si>
  <si>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</si>
  <si>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</si>
  <si>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</si>
  <si>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</si>
  <si>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</si>
  <si>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</si>
  <si>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</si>
  <si>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</si>
  <si>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</si>
  <si>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</si>
  <si>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</si>
  <si>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</si>
  <si>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</si>
  <si>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</si>
  <si>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</si>
  <si>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</si>
  <si>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</si>
  <si>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</si>
  <si>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</si>
  <si>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</si>
  <si>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</si>
  <si>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</si>
  <si>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</si>
  <si>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</si>
  <si>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</si>
  <si>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</si>
  <si>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</si>
  <si>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</si>
  <si>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</si>
  <si>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</si>
  <si>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</si>
  <si>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</si>
  <si>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</si>
  <si>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</si>
  <si>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</si>
  <si>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</si>
  <si>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</si>
  <si>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</si>
  <si>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</si>
  <si>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</si>
  <si>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</si>
  <si>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</si>
  <si>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</si>
  <si>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</si>
  <si>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</si>
  <si>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</si>
  <si>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</si>
  <si>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</si>
  <si>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</si>
  <si>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</si>
  <si>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</si>
  <si>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</si>
  <si>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</si>
  <si>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</si>
  <si>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</si>
  <si>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</si>
  <si>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</si>
  <si>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</si>
  <si>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</si>
  <si>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</si>
  <si>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</si>
  <si>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</si>
  <si>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</si>
  <si>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</si>
  <si>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</si>
  <si>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</si>
  <si>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</si>
  <si>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</si>
  <si>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</si>
  <si>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</si>
  <si>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</si>
  <si>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</si>
  <si>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</si>
  <si>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</si>
  <si>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</si>
  <si>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</si>
  <si>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</si>
  <si>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</si>
  <si>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</si>
  <si>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</si>
  <si>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</si>
  <si>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</si>
  <si>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</si>
  <si>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</si>
  <si>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</si>
  <si>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</si>
  <si>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</si>
  <si>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</si>
  <si>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</si>
  <si>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</si>
  <si>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</si>
  <si>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</si>
  <si>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</si>
  <si>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</si>
  <si>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</si>
  <si>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</si>
  <si>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</si>
  <si>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</si>
  <si>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</si>
  <si>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</si>
  <si>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</si>
  <si>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</si>
  <si>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</si>
  <si>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</si>
  <si>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</si>
  <si>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</si>
  <si>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</si>
  <si>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</si>
  <si>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</si>
  <si>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</si>
  <si>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</si>
  <si>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</si>
  <si>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</si>
  <si>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</si>
  <si>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</si>
  <si>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</si>
  <si>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</si>
  <si>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</si>
  <si>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</si>
  <si>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</si>
  <si>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</si>
  <si>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</si>
  <si>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</si>
  <si>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</si>
  <si>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</si>
  <si>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</si>
  <si>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</si>
  <si>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</si>
  <si>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</si>
  <si>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</si>
  <si>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</si>
  <si>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</si>
  <si>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</si>
  <si>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</si>
  <si>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</si>
  <si>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</si>
  <si>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</si>
  <si>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</si>
  <si>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</si>
  <si>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</si>
  <si>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</si>
  <si>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</si>
  <si>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</si>
  <si>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</si>
  <si>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</si>
  <si>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</si>
  <si>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</si>
  <si>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</si>
  <si>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</si>
  <si>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</si>
  <si>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</si>
  <si>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</si>
  <si>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</si>
  <si>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</si>
  <si>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</si>
  <si>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</si>
  <si>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</si>
  <si>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</si>
  <si>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</si>
  <si>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</si>
  <si>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</si>
  <si>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</si>
  <si>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</si>
  <si>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</si>
  <si>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</si>
  <si>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</si>
  <si>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</si>
  <si>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</si>
  <si>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</si>
  <si>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</si>
  <si>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</si>
  <si>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</si>
  <si>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</si>
  <si>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</si>
  <si>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</si>
  <si>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</si>
  <si>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</si>
  <si>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</si>
  <si>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</si>
  <si>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</si>
  <si>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</si>
  <si>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</si>
  <si>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</si>
  <si>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</si>
  <si>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</si>
  <si>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</si>
  <si>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</si>
  <si>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</si>
  <si>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</si>
  <si>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</si>
  <si>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</si>
  <si>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</si>
  <si>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</si>
  <si>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</si>
  <si>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</si>
  <si>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</si>
  <si>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</si>
  <si>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</si>
  <si>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</si>
  <si>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</si>
  <si>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</si>
  <si>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</si>
  <si>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</si>
  <si>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</si>
  <si>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</si>
  <si>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</si>
  <si>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</si>
  <si>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</si>
  <si>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</si>
  <si>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</si>
  <si>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</si>
  <si>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</si>
  <si>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</si>
  <si>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</si>
  <si>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</si>
  <si>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</si>
  <si>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</si>
  <si>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</si>
  <si>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</si>
  <si>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</si>
  <si>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</si>
  <si>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</si>
  <si>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</si>
  <si>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</si>
  <si>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</si>
  <si>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</si>
  <si>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</si>
  <si>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</si>
  <si>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</si>
  <si>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</si>
  <si>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</si>
  <si>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</si>
  <si>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</si>
  <si>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</si>
  <si>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</si>
  <si>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</si>
  <si>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</si>
  <si>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</si>
  <si>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</si>
  <si>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</si>
  <si>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</si>
  <si>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</si>
  <si>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</si>
  <si>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</si>
  <si>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</si>
  <si>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</si>
  <si>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</si>
  <si>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</si>
  <si>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</si>
  <si>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</si>
  <si>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</si>
  <si>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</si>
  <si>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</si>
  <si>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</si>
  <si>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</si>
  <si>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</si>
  <si>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</si>
  <si>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</si>
  <si>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</si>
  <si>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</si>
  <si>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</si>
  <si>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</si>
  <si>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</si>
  <si>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</si>
  <si>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</si>
  <si>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</si>
  <si>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</si>
  <si>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</si>
  <si>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</si>
  <si>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</si>
  <si>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</si>
  <si>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</si>
  <si>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</si>
  <si>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</si>
  <si>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</si>
  <si>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</si>
  <si>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</si>
  <si>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</si>
  <si>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</si>
  <si>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</si>
  <si>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</si>
  <si>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</si>
  <si>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</si>
  <si>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</si>
  <si>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</si>
  <si>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</si>
  <si>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</si>
  <si>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</si>
  <si>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</si>
  <si>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</si>
  <si>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</si>
  <si>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</si>
  <si>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</si>
  <si>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</si>
  <si>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</si>
  <si>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</si>
  <si>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</si>
  <si>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</si>
  <si>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</si>
  <si>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</si>
  <si>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</si>
  <si>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</si>
  <si>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</si>
  <si>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</si>
  <si>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</si>
  <si>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</si>
  <si>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</si>
  <si>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</si>
  <si>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</si>
  <si>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</si>
  <si>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</si>
  <si>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</si>
  <si>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</si>
  <si>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</si>
  <si>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</si>
  <si>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</si>
  <si>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</si>
  <si>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</si>
  <si>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</si>
  <si>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</si>
  <si>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</si>
  <si>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</si>
  <si>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</si>
  <si>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</si>
  <si>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</si>
  <si>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</si>
  <si>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</si>
  <si>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</si>
  <si>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</si>
  <si>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</si>
  <si>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</si>
  <si>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</si>
  <si>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</si>
  <si>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</si>
  <si>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</si>
  <si>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</si>
  <si>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</si>
  <si>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</si>
  <si>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</si>
  <si>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</si>
  <si>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</si>
  <si>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</si>
  <si>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</si>
  <si>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</si>
  <si>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</si>
  <si>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</si>
  <si>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</si>
  <si>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</si>
  <si>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</si>
  <si>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</si>
  <si>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</si>
  <si>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</si>
  <si>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</si>
  <si>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</si>
  <si>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</si>
  <si>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</si>
  <si>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</si>
  <si>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</si>
  <si>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</si>
  <si>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</si>
  <si>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</si>
  <si>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</si>
  <si>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</si>
  <si>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</si>
  <si>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</si>
  <si>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</si>
  <si>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</si>
  <si>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</si>
  <si>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</si>
  <si>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</si>
  <si>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</si>
  <si>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</si>
  <si>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</si>
  <si>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</si>
  <si>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</si>
  <si>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</si>
  <si>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</si>
  <si>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</si>
  <si>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</si>
  <si>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</si>
  <si>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</si>
  <si>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</si>
  <si>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</si>
  <si>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</si>
  <si>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</si>
  <si>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</si>
  <si>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</si>
  <si>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</si>
  <si>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</si>
  <si>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</si>
  <si>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</si>
  <si>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</si>
  <si>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</si>
  <si>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</si>
  <si>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</si>
  <si>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</si>
  <si>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</si>
  <si>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</si>
  <si>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</si>
  <si>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</si>
  <si>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</si>
  <si>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</si>
  <si>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</si>
  <si>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</si>
  <si>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</si>
  <si>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</si>
  <si>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</si>
  <si>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</si>
  <si>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</si>
  <si>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</si>
  <si>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</si>
  <si>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</si>
  <si>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</si>
  <si>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</si>
  <si>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</si>
  <si>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</si>
  <si>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</si>
  <si>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</si>
  <si>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</si>
  <si>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</si>
  <si>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</si>
  <si>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</si>
  <si>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</si>
  <si>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</si>
  <si>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</si>
  <si>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</si>
  <si>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</si>
  <si>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</si>
  <si>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</si>
  <si>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</si>
  <si>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</si>
  <si>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</si>
  <si>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</si>
  <si>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</si>
  <si>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</si>
  <si>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</si>
  <si>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</si>
  <si>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</si>
  <si>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</si>
  <si>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</si>
  <si>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</si>
  <si>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</si>
  <si>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</si>
  <si>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</si>
  <si>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</si>
  <si>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</si>
  <si>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</si>
  <si>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</si>
  <si>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</si>
  <si>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</si>
  <si>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</si>
  <si>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</si>
  <si>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</si>
  <si>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</si>
  <si>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</si>
  <si>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</si>
  <si>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</si>
  <si>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</si>
  <si>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</si>
  <si>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</si>
  <si>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</si>
  <si>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</si>
  <si>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</si>
  <si>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</si>
  <si>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</si>
  <si>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</si>
  <si>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</si>
  <si>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</si>
  <si>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</si>
  <si>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</si>
  <si>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</si>
  <si>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</si>
  <si>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</si>
  <si>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</si>
  <si>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</si>
  <si>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</si>
  <si>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</si>
  <si>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</si>
  <si>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</si>
  <si>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</si>
  <si>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</si>
  <si>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</si>
  <si>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</si>
  <si>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</si>
  <si>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</si>
  <si>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</si>
  <si>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</si>
  <si>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</si>
  <si>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</si>
  <si>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</si>
  <si>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</si>
  <si>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</si>
  <si>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</si>
  <si>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</si>
  <si>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</si>
  <si>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</si>
  <si>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</si>
  <si>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</si>
  <si>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</si>
  <si>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</si>
  <si>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</si>
  <si>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</si>
  <si>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</si>
  <si>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</si>
  <si>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</si>
  <si>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</si>
  <si>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</si>
  <si>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</si>
  <si>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</si>
  <si>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</si>
  <si>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</si>
  <si>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</si>
  <si>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</si>
  <si>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</si>
  <si>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</si>
  <si>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</si>
  <si>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</si>
  <si>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</si>
  <si>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</si>
  <si>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</si>
  <si>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</si>
  <si>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</si>
  <si>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</si>
  <si>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</si>
  <si>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</si>
  <si>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</si>
  <si>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</si>
  <si>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</si>
  <si>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</si>
  <si>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</si>
  <si>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</si>
  <si>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</si>
  <si>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</si>
  <si>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</si>
  <si>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</si>
  <si>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</si>
  <si>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</si>
  <si>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</si>
  <si>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</si>
  <si>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</si>
  <si>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</si>
  <si>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</si>
  <si>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</si>
  <si>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</si>
  <si>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</si>
  <si>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</si>
  <si>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</si>
  <si>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</si>
  <si>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</si>
  <si>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</si>
  <si>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</si>
  <si>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</si>
  <si>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</si>
  <si>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</si>
  <si>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</si>
  <si>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</si>
  <si>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</si>
  <si>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</si>
  <si>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</si>
  <si>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</si>
  <si>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</si>
  <si>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</si>
  <si>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</si>
  <si>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</si>
  <si>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</si>
  <si>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</si>
  <si>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</si>
  <si>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</si>
  <si>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</si>
  <si>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</si>
  <si>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</si>
  <si>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</si>
  <si>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</si>
  <si>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</si>
  <si>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</si>
  <si>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</si>
  <si>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</si>
  <si>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</si>
  <si>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</si>
  <si>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</si>
  <si>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</si>
  <si>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</si>
  <si>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</si>
  <si>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</si>
  <si>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</si>
  <si>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</si>
  <si>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</si>
  <si>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</si>
  <si>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</si>
  <si>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</si>
  <si>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</si>
  <si>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</si>
  <si>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</si>
  <si>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</si>
  <si>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</si>
  <si>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</si>
  <si>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</si>
  <si>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</si>
  <si>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</si>
  <si>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</si>
  <si>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</si>
  <si>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</si>
  <si>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</si>
  <si>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</si>
  <si>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</si>
  <si>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</si>
  <si>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</si>
  <si>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</si>
  <si>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</si>
  <si>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</si>
  <si>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</si>
  <si>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</si>
  <si>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</si>
  <si>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</si>
  <si>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</si>
  <si>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</si>
  <si>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</si>
  <si>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</si>
  <si>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</si>
  <si>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</si>
  <si>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</si>
  <si>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</si>
  <si>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</si>
  <si>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</si>
  <si>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</si>
  <si>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</si>
  <si>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</si>
  <si>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</si>
  <si>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</si>
  <si>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</si>
  <si>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</si>
  <si>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</si>
  <si>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</si>
  <si>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</si>
  <si>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</si>
  <si>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</si>
  <si>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</si>
  <si>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</si>
  <si>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</si>
  <si>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</si>
  <si>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</si>
  <si>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</si>
  <si>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</si>
  <si>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</si>
  <si>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</si>
  <si>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</si>
  <si>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</si>
  <si>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</si>
  <si>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</si>
  <si>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</si>
  <si>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</si>
  <si>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</si>
  <si>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</si>
  <si>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</si>
  <si>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</si>
  <si>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</si>
  <si>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</si>
  <si>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</si>
  <si>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</si>
  <si>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</si>
  <si>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</si>
  <si>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</si>
  <si>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</si>
  <si>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</si>
  <si>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</si>
  <si>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</si>
  <si>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</si>
  <si>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</si>
  <si>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</si>
  <si>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</si>
  <si>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</si>
  <si>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</si>
  <si>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</si>
  <si>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</si>
  <si>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</si>
  <si>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</si>
  <si>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</si>
  <si>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</si>
  <si>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</si>
  <si>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</si>
  <si>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</si>
  <si>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</si>
  <si>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</si>
  <si>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</si>
  <si>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</si>
  <si>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</si>
  <si>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</si>
  <si>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</si>
  <si>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</si>
  <si>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</si>
  <si>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</si>
  <si>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</si>
  <si>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</si>
  <si>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</si>
  <si>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</si>
  <si>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</si>
  <si>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</si>
  <si>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</si>
  <si>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</si>
  <si>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</si>
  <si>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</si>
  <si>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</si>
  <si>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</si>
  <si>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</si>
  <si>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</si>
  <si>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</si>
  <si>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</si>
  <si>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</si>
  <si>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</si>
  <si>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</si>
  <si>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</si>
  <si>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</si>
  <si>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</si>
  <si>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</si>
  <si>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</si>
  <si>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</si>
  <si>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</si>
  <si>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</si>
  <si>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</si>
  <si>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</si>
  <si>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</si>
  <si>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</si>
  <si>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</si>
  <si>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</si>
  <si>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</si>
  <si>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</si>
  <si>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</si>
  <si>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</si>
  <si>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</si>
  <si>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</si>
  <si>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</si>
  <si>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</si>
  <si>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</si>
  <si>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</si>
  <si>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</si>
  <si>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</si>
  <si>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</si>
  <si>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</si>
  <si>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</si>
  <si>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</si>
  <si>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</si>
  <si>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</si>
  <si>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</si>
  <si>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</si>
  <si>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</si>
  <si>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</si>
  <si>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</si>
  <si>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</si>
  <si>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</si>
  <si>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</si>
  <si>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</si>
  <si>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</si>
  <si>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</si>
  <si>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</si>
  <si>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</si>
  <si>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</si>
  <si>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</si>
  <si>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</si>
  <si>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</si>
  <si>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</si>
  <si>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</si>
  <si>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</si>
  <si>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</si>
  <si>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</si>
  <si>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</si>
  <si>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</si>
  <si>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</si>
  <si>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</si>
  <si>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</si>
  <si>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</si>
  <si>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</si>
  <si>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</si>
  <si>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</si>
  <si>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</si>
  <si>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</si>
  <si>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</si>
  <si>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</si>
  <si>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</si>
  <si>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</si>
  <si>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</si>
  <si>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</si>
  <si>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</si>
  <si>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</si>
  <si>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</si>
  <si>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</si>
  <si>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</si>
  <si>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</si>
  <si>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</si>
  <si>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</si>
  <si>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</si>
  <si>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</si>
  <si>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</si>
  <si>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</si>
  <si>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</si>
  <si>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</si>
  <si>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</si>
  <si>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</si>
  <si>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</si>
  <si>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</si>
  <si>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</si>
  <si>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</si>
  <si>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</si>
  <si>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</si>
  <si>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</si>
  <si>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</si>
  <si>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</si>
  <si>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</si>
  <si>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</si>
  <si>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</si>
  <si>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</si>
  <si>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</si>
  <si>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</si>
  <si>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</si>
  <si>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</si>
  <si>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</si>
  <si>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</si>
  <si>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</si>
  <si>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</si>
  <si>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</si>
  <si>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</si>
  <si>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</si>
  <si>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</si>
  <si>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</si>
  <si>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</si>
  <si>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</si>
  <si>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</si>
  <si>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</si>
  <si>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</si>
  <si>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</si>
  <si>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</si>
  <si>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</si>
  <si>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</si>
  <si>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</si>
  <si>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</si>
  <si>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</si>
  <si>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</si>
  <si>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</si>
  <si>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</si>
  <si>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</si>
  <si>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</si>
  <si>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</si>
  <si>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</si>
  <si>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</si>
  <si>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</si>
  <si>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</si>
  <si>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</si>
  <si>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</si>
  <si>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</si>
  <si>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</si>
  <si>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</si>
  <si>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</si>
  <si>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</si>
  <si>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</si>
  <si>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</si>
  <si>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</si>
  <si>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</si>
  <si>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</si>
  <si>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</si>
  <si>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</si>
  <si>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</si>
  <si>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</si>
  <si>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</si>
  <si>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</si>
  <si>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</si>
  <si>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</si>
  <si>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</si>
  <si>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</si>
  <si>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</si>
  <si>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</si>
  <si>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</si>
  <si>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</si>
  <si>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</si>
  <si>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</si>
  <si>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</si>
  <si>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</si>
  <si>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</si>
  <si>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</si>
  <si>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</si>
  <si>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</si>
  <si>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</si>
  <si>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</si>
  <si>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</si>
  <si>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</si>
  <si>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</si>
  <si>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</si>
  <si>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</si>
  <si>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</si>
  <si>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</si>
  <si>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</si>
  <si>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</si>
  <si>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</si>
  <si>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</si>
  <si>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</si>
  <si>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</si>
  <si>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</si>
  <si>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</si>
  <si>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</si>
  <si>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</si>
  <si>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</si>
  <si>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</si>
  <si>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</si>
  <si>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</si>
  <si>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</si>
  <si>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</si>
  <si>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</si>
  <si>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</si>
  <si>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</si>
  <si>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</si>
  <si>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</si>
  <si>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</si>
  <si>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</si>
  <si>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</si>
  <si>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</si>
  <si>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</si>
  <si>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</si>
  <si>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</si>
  <si>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</si>
  <si>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</si>
  <si>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</si>
  <si>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</si>
  <si>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</si>
  <si>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</si>
  <si>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</si>
  <si>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</si>
  <si>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</si>
  <si>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</si>
  <si>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</si>
  <si>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</si>
  <si>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</si>
  <si>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</si>
  <si>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</si>
  <si>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</si>
  <si>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</si>
  <si>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</si>
  <si>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</si>
  <si>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</si>
  <si>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</si>
  <si>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</si>
  <si>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</si>
  <si>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</si>
  <si>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</si>
  <si>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</si>
  <si>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</si>
  <si>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</si>
  <si>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</si>
  <si>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</si>
  <si>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</si>
  <si>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</si>
  <si>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</si>
  <si>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</si>
  <si>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</si>
  <si>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</si>
  <si>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</si>
  <si>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</si>
  <si>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</si>
  <si>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</si>
  <si>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</si>
  <si>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</si>
  <si>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</si>
  <si>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</si>
  <si>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</si>
  <si>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</si>
  <si>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</si>
  <si>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</si>
  <si>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</si>
  <si>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</si>
  <si>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</si>
  <si>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</si>
  <si>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</si>
  <si>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</si>
  <si>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</si>
  <si>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</si>
  <si>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</si>
  <si>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</si>
  <si>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</si>
  <si>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</si>
  <si>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</si>
  <si>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</si>
  <si>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</si>
  <si>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</si>
  <si>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</si>
  <si>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</si>
  <si>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</si>
  <si>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</si>
  <si>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</si>
  <si>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</si>
  <si>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</si>
  <si>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</si>
  <si>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</si>
  <si>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</si>
  <si>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</si>
  <si>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</si>
  <si>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</si>
  <si>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</si>
  <si>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</si>
  <si>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</si>
  <si>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</si>
  <si>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</si>
  <si>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</si>
  <si>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</si>
  <si>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</si>
  <si>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</si>
  <si>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</si>
  <si>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</si>
  <si>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</si>
  <si>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</si>
  <si>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</si>
  <si>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</si>
  <si>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</si>
  <si>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</si>
  <si>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</si>
  <si>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</si>
  <si>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</si>
  <si>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</si>
  <si>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</si>
  <si>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</si>
  <si>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</si>
  <si>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</si>
  <si>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</si>
  <si>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</si>
  <si>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</si>
  <si>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</si>
  <si>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</si>
  <si>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</si>
  <si>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</si>
  <si>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</si>
  <si>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</si>
  <si>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</si>
  <si>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</si>
  <si>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</si>
  <si>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</si>
  <si>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</si>
  <si>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</si>
  <si>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</si>
  <si>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</si>
  <si>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</si>
  <si>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</si>
  <si>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</si>
  <si>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</si>
  <si>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</si>
  <si>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</si>
  <si>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</si>
  <si>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</si>
  <si>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</si>
  <si>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</si>
  <si>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</si>
  <si>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</si>
  <si>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</si>
  <si>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</si>
  <si>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</si>
  <si>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</si>
  <si>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</si>
  <si>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</si>
  <si>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</si>
  <si>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</si>
  <si>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</si>
  <si>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</si>
  <si>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</si>
  <si>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</si>
  <si>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</si>
  <si>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</si>
  <si>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</si>
  <si>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</si>
  <si>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</si>
  <si>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</si>
  <si>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</si>
  <si>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</si>
  <si>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</si>
  <si>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</si>
  <si>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</si>
  <si>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</si>
  <si>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</si>
  <si>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</si>
  <si>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</si>
  <si>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</si>
  <si>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</si>
  <si>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</si>
  <si>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</si>
  <si>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</si>
  <si>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</si>
  <si>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</si>
  <si>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</si>
  <si>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</si>
  <si>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</si>
  <si>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</si>
  <si>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</si>
  <si>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</si>
  <si>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</si>
  <si>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</si>
  <si>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</si>
  <si>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</si>
  <si>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</si>
  <si>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</si>
  <si>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</si>
  <si>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</si>
  <si>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</si>
  <si>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</si>
  <si>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</si>
  <si>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</si>
  <si>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</si>
  <si>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</si>
  <si>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</si>
  <si>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</si>
  <si>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</si>
  <si>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</si>
  <si>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</si>
  <si>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</si>
  <si>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</si>
  <si>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</si>
  <si>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</si>
  <si>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</si>
  <si>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</si>
  <si>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</si>
  <si>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</si>
  <si>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</si>
  <si>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</si>
  <si>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</si>
  <si>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</si>
  <si>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</si>
  <si>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</si>
  <si>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</si>
  <si>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</si>
  <si>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</si>
  <si>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</si>
  <si>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</si>
  <si>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</si>
  <si>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</si>
  <si>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</si>
  <si>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</si>
  <si>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</si>
  <si>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</si>
  <si>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</si>
  <si>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</si>
  <si>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</si>
  <si>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</si>
  <si>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</si>
  <si>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</si>
  <si>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</si>
  <si>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</si>
  <si>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</si>
  <si>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</si>
  <si>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</si>
  <si>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</si>
  <si>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</si>
  <si>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</si>
  <si>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</si>
  <si>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</si>
  <si>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</si>
  <si>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</si>
  <si>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</si>
  <si>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</si>
  <si>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</si>
  <si>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</si>
  <si>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</si>
  <si>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</si>
  <si>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</si>
  <si>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</si>
  <si>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</si>
  <si>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</si>
  <si>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</si>
  <si>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</si>
  <si>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</si>
  <si>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</si>
  <si>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</si>
  <si>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</si>
  <si>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</si>
  <si>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</si>
  <si>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</si>
  <si>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</si>
  <si>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</si>
  <si>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</si>
  <si>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</si>
  <si>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</si>
  <si>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</si>
  <si>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</si>
  <si>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</si>
  <si>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</si>
  <si>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</si>
  <si>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</si>
  <si>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</si>
  <si>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</si>
  <si>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</si>
  <si>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</si>
  <si>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</si>
  <si>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</si>
  <si>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</si>
  <si>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</si>
  <si>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</si>
  <si>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</si>
  <si>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</si>
  <si>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</si>
  <si>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</si>
  <si>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</si>
  <si>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</si>
  <si>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</si>
  <si>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</si>
  <si>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</si>
  <si>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</si>
  <si>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</si>
  <si>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</si>
  <si>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</si>
  <si>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</si>
  <si>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</si>
  <si>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</si>
  <si>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</si>
  <si>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</si>
  <si>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</si>
  <si>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</si>
  <si>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</si>
  <si>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</si>
  <si>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</si>
  <si>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</si>
  <si>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</si>
  <si>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</si>
  <si>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</si>
  <si>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</si>
  <si>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</si>
  <si>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</si>
  <si>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</si>
  <si>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</si>
  <si>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</si>
  <si>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</si>
  <si>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</si>
  <si>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</si>
  <si>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</si>
  <si>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</si>
  <si>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</si>
  <si>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</si>
  <si>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</si>
  <si>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</si>
  <si>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</si>
  <si>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</si>
  <si>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</si>
  <si>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</si>
  <si>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</si>
  <si>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</si>
  <si>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</si>
  <si>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</si>
  <si>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</si>
  <si>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</si>
  <si>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</si>
  <si>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</si>
  <si>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</si>
  <si>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</si>
  <si>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</si>
  <si>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</si>
  <si>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</si>
  <si>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</si>
  <si>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</si>
  <si>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</si>
  <si>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</si>
  <si>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</si>
  <si>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</si>
  <si>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</si>
  <si>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</si>
  <si>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</si>
  <si>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</si>
  <si>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</si>
  <si>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</si>
  <si>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</si>
  <si>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</si>
  <si>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</si>
  <si>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</si>
  <si>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</si>
  <si>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</si>
  <si>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</si>
  <si>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</si>
  <si>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</si>
  <si>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</si>
  <si>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</si>
  <si>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</si>
  <si>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</si>
  <si>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</si>
  <si>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</si>
  <si>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</si>
  <si>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</si>
  <si>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</si>
  <si>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</si>
  <si>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</si>
  <si>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</si>
  <si>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</si>
  <si>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</si>
  <si>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</si>
  <si>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</si>
  <si>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</si>
  <si>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</si>
  <si>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</si>
  <si>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</si>
  <si>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</si>
  <si>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</si>
  <si>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</si>
  <si>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</si>
  <si>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</si>
  <si>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</si>
  <si>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</si>
  <si>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</si>
  <si>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</si>
  <si>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</si>
  <si>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</si>
  <si>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</si>
  <si>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</si>
  <si>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</si>
  <si>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</si>
  <si>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</si>
  <si>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</si>
  <si>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</si>
  <si>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</si>
  <si>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</si>
  <si>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</si>
  <si>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</si>
  <si>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</si>
  <si>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</si>
  <si>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</si>
  <si>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</si>
  <si>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</si>
  <si>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</si>
  <si>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</si>
  <si>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</si>
  <si>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</si>
  <si>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</si>
  <si>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</si>
  <si>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</si>
  <si>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</si>
  <si>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</si>
  <si>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</si>
  <si>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</si>
  <si>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</si>
  <si>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</si>
  <si>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</si>
  <si>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</si>
  <si>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</si>
  <si>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</si>
  <si>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</si>
  <si>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</si>
  <si>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</si>
  <si>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</si>
  <si>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</si>
  <si>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</si>
  <si>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</si>
  <si>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</si>
  <si>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</si>
  <si>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</si>
  <si>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</si>
  <si>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</si>
  <si>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</si>
  <si>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</si>
  <si>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</si>
  <si>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</si>
  <si>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</si>
  <si>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</si>
  <si>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</si>
  <si>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</si>
  <si>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</si>
  <si>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</si>
  <si>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</si>
  <si>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</si>
  <si>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</si>
  <si>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</si>
  <si>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</si>
  <si>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</si>
  <si>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</si>
  <si>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</si>
  <si>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</si>
  <si>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</si>
  <si>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</si>
  <si>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</si>
  <si>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</si>
  <si>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</si>
  <si>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</si>
  <si>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</si>
  <si>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</si>
  <si>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</si>
  <si>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</si>
  <si>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</si>
  <si>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</si>
  <si>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</si>
  <si>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</si>
  <si>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</si>
  <si>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</si>
  <si>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</si>
  <si>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</si>
  <si>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</si>
  <si>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</si>
  <si>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</si>
  <si>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</si>
  <si>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</si>
  <si>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</si>
  <si>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</si>
  <si>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</si>
  <si>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</si>
  <si>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</si>
  <si>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</si>
  <si>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</si>
  <si>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</si>
  <si>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</si>
  <si>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</si>
  <si>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</si>
  <si>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</si>
  <si>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</si>
  <si>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</si>
  <si>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</si>
  <si>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</si>
  <si>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</si>
  <si>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</si>
  <si>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</si>
  <si>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</si>
  <si>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</si>
  <si>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</si>
  <si>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</si>
  <si>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</si>
  <si>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</si>
  <si>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</si>
  <si>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</si>
  <si>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</si>
  <si>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</si>
  <si>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</si>
  <si>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</si>
  <si>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</si>
  <si>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</si>
  <si>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</si>
  <si>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</si>
  <si>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</si>
  <si>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</si>
  <si>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</si>
  <si>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</si>
  <si>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</si>
  <si>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</si>
  <si>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</si>
  <si>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</si>
  <si>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</si>
  <si>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</si>
  <si>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</si>
  <si>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</si>
  <si>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</si>
  <si>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</si>
  <si>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</si>
  <si>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</si>
  <si>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</si>
  <si>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</si>
  <si>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</si>
  <si>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</si>
  <si>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</si>
  <si>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</si>
  <si>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</si>
  <si>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</si>
  <si>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</si>
  <si>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</si>
  <si>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</si>
  <si>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</si>
  <si>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</si>
  <si>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</si>
  <si>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</si>
  <si>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</si>
  <si>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</si>
  <si>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</si>
  <si>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</si>
  <si>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</si>
  <si>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</si>
  <si>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</si>
  <si>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</si>
  <si>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</si>
  <si>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</si>
  <si>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</si>
  <si>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</si>
  <si>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</si>
  <si>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</si>
  <si>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</si>
  <si>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</si>
  <si>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</si>
  <si>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</si>
  <si>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</si>
  <si>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</si>
  <si>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</si>
  <si>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</si>
  <si>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</si>
  <si>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</si>
  <si>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</si>
  <si>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</si>
  <si>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</si>
  <si>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</si>
  <si>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</si>
  <si>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</si>
  <si>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</si>
  <si>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</si>
  <si>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</si>
  <si>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</si>
  <si>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</si>
  <si>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</si>
  <si>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</si>
  <si>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</si>
  <si>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</si>
  <si>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</si>
  <si>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</si>
  <si>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</si>
  <si>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</si>
  <si>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</si>
  <si>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</si>
  <si>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</si>
  <si>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</si>
  <si>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</si>
  <si>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</si>
  <si>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</si>
  <si>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</si>
  <si>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</si>
  <si>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</si>
  <si>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</si>
  <si>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</si>
  <si>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</si>
  <si>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</si>
  <si>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</si>
  <si>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</si>
  <si>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</si>
  <si>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</si>
  <si>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</si>
  <si>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</si>
  <si>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</si>
  <si>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</si>
  <si>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</si>
  <si>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</si>
  <si>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</si>
  <si>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</si>
  <si>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</si>
  <si>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</si>
  <si>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</si>
  <si>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</si>
  <si>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</si>
  <si>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</si>
  <si>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</si>
  <si>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</si>
  <si>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</si>
  <si>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</si>
  <si>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</si>
  <si>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</si>
  <si>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</si>
  <si>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</si>
  <si>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</si>
  <si>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</si>
  <si>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</si>
  <si>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</si>
  <si>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</si>
  <si>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</si>
  <si>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</si>
  <si>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</si>
  <si>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</si>
  <si>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</si>
  <si>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</si>
  <si>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</si>
  <si>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</si>
  <si>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</si>
  <si>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</si>
  <si>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</si>
  <si>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</si>
  <si>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</si>
  <si>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</si>
  <si>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</si>
  <si>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</si>
  <si>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</si>
  <si>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</si>
  <si>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</si>
  <si>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</si>
  <si>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</si>
  <si>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</si>
  <si>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</si>
  <si>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</si>
  <si>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</si>
  <si>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</si>
  <si>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</si>
  <si>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</si>
  <si>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</si>
  <si>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</si>
  <si>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</si>
  <si>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</si>
  <si>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</si>
  <si>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</si>
  <si>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</si>
  <si>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</si>
  <si>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</si>
  <si>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</si>
  <si>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</si>
  <si>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</si>
  <si>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</si>
  <si>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</si>
  <si>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</si>
  <si>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</si>
  <si>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</si>
  <si>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</si>
  <si>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</si>
  <si>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</si>
  <si>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</si>
  <si>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</si>
  <si>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</si>
  <si>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</si>
  <si>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</si>
  <si>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</si>
  <si>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</si>
  <si>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</si>
  <si>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</si>
  <si>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</si>
  <si>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</si>
  <si>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</si>
  <si>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</si>
  <si>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</si>
  <si>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</si>
  <si>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</si>
  <si>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</si>
  <si>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</si>
  <si>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</si>
  <si>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</si>
  <si>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</si>
  <si>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</si>
  <si>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</si>
  <si>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</si>
  <si>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</si>
  <si>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</si>
  <si>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</si>
  <si>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</si>
  <si>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</si>
  <si>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</si>
  <si>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</si>
  <si>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</si>
  <si>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</si>
  <si>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</si>
  <si>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</si>
  <si>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</si>
  <si>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</si>
  <si>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</si>
  <si>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</si>
  <si>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</si>
  <si>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</si>
  <si>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</si>
  <si>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</si>
  <si>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</si>
  <si>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</si>
  <si>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</si>
  <si>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</si>
  <si>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</si>
  <si>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</si>
  <si>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</si>
  <si>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</si>
  <si>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</si>
  <si>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</si>
  <si>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</si>
  <si>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</si>
  <si>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</si>
  <si>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</si>
  <si>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</si>
  <si>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</si>
  <si>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</si>
  <si>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</si>
  <si>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</si>
  <si>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</si>
  <si>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</si>
  <si>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</si>
  <si>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</si>
  <si>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</si>
  <si>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</si>
  <si>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</si>
  <si>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</si>
  <si>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</si>
  <si>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</si>
  <si>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</si>
  <si>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</si>
  <si>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</si>
  <si>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</si>
  <si>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</si>
  <si>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</si>
  <si>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</si>
  <si>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</si>
  <si>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</si>
  <si>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</si>
  <si>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</si>
  <si>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</si>
  <si>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</si>
  <si>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</si>
  <si>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</si>
  <si>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</si>
  <si>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</si>
  <si>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</si>
  <si>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</si>
  <si>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</si>
  <si>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</si>
  <si>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</si>
  <si>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</si>
  <si>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</si>
  <si>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</si>
  <si>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</si>
  <si>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</si>
  <si>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</si>
  <si>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</si>
  <si>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</si>
  <si>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</si>
  <si>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</si>
  <si>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</si>
  <si>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</si>
  <si>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</si>
  <si>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</si>
  <si>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</si>
  <si>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</si>
  <si>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</si>
  <si>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</si>
  <si>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</si>
  <si>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</si>
  <si>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</si>
  <si>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</si>
  <si>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</si>
  <si>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</si>
  <si>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</si>
  <si>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</si>
  <si>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</si>
  <si>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</si>
  <si>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</si>
  <si>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</si>
  <si>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</si>
  <si>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</si>
  <si>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</si>
  <si>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</si>
  <si>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</si>
  <si>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</si>
  <si>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</si>
  <si>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</si>
  <si>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</si>
  <si>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</si>
  <si>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</si>
  <si>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</si>
  <si>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</si>
  <si>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</si>
  <si>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</si>
  <si>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</si>
  <si>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</si>
  <si>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</si>
  <si>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</si>
  <si>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</si>
  <si>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</si>
  <si>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</si>
  <si>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</si>
  <si>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</si>
  <si>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</si>
  <si>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</si>
  <si>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</si>
  <si>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</si>
  <si>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</si>
  <si>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</si>
  <si>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</si>
  <si>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</si>
  <si>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</si>
  <si>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</si>
  <si>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</si>
  <si>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</si>
  <si>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</si>
  <si>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</si>
  <si>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</si>
  <si>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</si>
  <si>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</si>
  <si>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</si>
  <si>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</si>
  <si>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</si>
  <si>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</si>
  <si>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</si>
  <si>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</si>
  <si>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</si>
  <si>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</si>
  <si>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</si>
  <si>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</si>
  <si>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</si>
  <si>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</si>
  <si>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</si>
  <si>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</si>
  <si>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</si>
  <si>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</si>
  <si>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</si>
  <si>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</si>
  <si>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</si>
  <si>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</si>
  <si>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</si>
  <si>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</si>
  <si>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</si>
  <si>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</si>
  <si>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</si>
  <si>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</si>
  <si>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</si>
  <si>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</si>
  <si>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</si>
  <si>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</si>
  <si>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</si>
  <si>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</si>
  <si>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</si>
  <si>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</si>
  <si>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</si>
  <si>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</si>
  <si>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</si>
  <si>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</si>
  <si>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</si>
  <si>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</si>
  <si>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</si>
  <si>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</si>
  <si>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</si>
  <si>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</si>
  <si>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</si>
  <si>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</si>
  <si>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</si>
  <si>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</si>
  <si>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</si>
  <si>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</si>
  <si>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</si>
  <si>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</si>
  <si>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</si>
  <si>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</si>
  <si>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</si>
  <si>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</si>
  <si>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</si>
  <si>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</si>
  <si>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</si>
  <si>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</si>
  <si>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</si>
  <si>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</si>
  <si>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</si>
  <si>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</si>
  <si>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</si>
  <si>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</si>
  <si>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</si>
  <si>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</si>
  <si>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</si>
  <si>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</si>
  <si>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</si>
  <si>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</si>
  <si>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</si>
  <si>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</si>
  <si>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</si>
  <si>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</si>
  <si>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</si>
  <si>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</si>
  <si>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</si>
  <si>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</si>
  <si>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</si>
  <si>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</si>
  <si>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</si>
  <si>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</si>
  <si>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</si>
  <si>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</si>
  <si>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</si>
  <si>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</si>
  <si>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</si>
  <si>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</si>
  <si>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</si>
  <si>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</si>
  <si>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</si>
  <si>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</si>
  <si>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</si>
  <si>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</si>
  <si>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</si>
  <si>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</si>
  <si>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</si>
  <si>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</si>
  <si>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</si>
  <si>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</si>
  <si>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</si>
  <si>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</si>
  <si>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</si>
  <si>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</si>
  <si>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</si>
  <si>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</si>
  <si>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</si>
  <si>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</si>
  <si>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</si>
  <si>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</si>
  <si>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</si>
  <si>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</si>
  <si>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</si>
  <si>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</si>
  <si>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</si>
  <si>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</si>
  <si>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</si>
  <si>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</si>
  <si>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</si>
  <si>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</si>
  <si>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</si>
  <si>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</si>
  <si>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</si>
  <si>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</si>
  <si>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</si>
  <si>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</si>
  <si>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</si>
  <si>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</si>
  <si>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</si>
  <si>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</si>
  <si>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</si>
  <si>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</si>
  <si>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</si>
  <si>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</si>
  <si>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</si>
  <si>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</si>
  <si>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</si>
  <si>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</si>
  <si>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</si>
  <si>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</si>
  <si>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</si>
  <si>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</si>
  <si>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</si>
  <si>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</si>
  <si>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</si>
  <si>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</si>
  <si>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</si>
  <si>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</si>
  <si>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</si>
  <si>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</si>
  <si>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</si>
  <si>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</si>
  <si>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</si>
  <si>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</si>
  <si>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</si>
  <si>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</si>
  <si>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</si>
  <si>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</si>
  <si>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</si>
  <si>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</si>
  <si>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</si>
  <si>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</si>
  <si>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</si>
  <si>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</si>
  <si>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</si>
  <si>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</si>
  <si>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</si>
  <si>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</si>
  <si>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</si>
  <si>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</si>
  <si>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</si>
  <si>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</si>
  <si>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</si>
  <si>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</si>
  <si>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</si>
  <si>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</si>
  <si>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</si>
  <si>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</si>
  <si>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</si>
  <si>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</si>
  <si>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</si>
  <si>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</si>
  <si>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</si>
  <si>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</si>
  <si>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</si>
  <si>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</si>
  <si>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</si>
  <si>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</si>
  <si>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</si>
  <si>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</si>
  <si>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</si>
  <si>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</si>
  <si>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</si>
  <si>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</si>
  <si>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</si>
  <si>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</si>
  <si>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</si>
  <si>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</si>
  <si>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</si>
  <si>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</si>
  <si>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</si>
  <si>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</si>
  <si>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</si>
  <si>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</si>
  <si>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</si>
  <si>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</si>
  <si>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</si>
  <si>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</si>
  <si>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</si>
  <si>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</si>
  <si>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</si>
  <si>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</si>
  <si>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</si>
  <si>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</si>
  <si>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</si>
  <si>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</si>
  <si>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</si>
  <si>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</si>
  <si>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</si>
  <si>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</si>
  <si>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</si>
  <si>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</si>
  <si>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</si>
  <si>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</si>
  <si>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</si>
  <si>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</si>
  <si>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</si>
  <si>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</si>
  <si>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</si>
  <si>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</si>
  <si>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</si>
  <si>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</si>
  <si>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</si>
  <si>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</si>
  <si>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</si>
  <si>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</si>
  <si>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</si>
  <si>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</si>
  <si>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</si>
  <si>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</si>
  <si>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</si>
  <si>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</si>
  <si>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</si>
  <si>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</si>
  <si>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</si>
  <si>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</si>
  <si>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</si>
  <si>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</si>
  <si>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</si>
  <si>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</si>
  <si>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</si>
  <si>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</si>
  <si>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</si>
  <si>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</si>
  <si>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</si>
  <si>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</si>
  <si>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</si>
  <si>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</si>
  <si>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</si>
  <si>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</si>
  <si>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</si>
  <si>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</si>
  <si>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</si>
  <si>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</si>
  <si>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</si>
  <si>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</si>
  <si>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</si>
  <si>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</si>
  <si>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</si>
  <si>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</si>
  <si>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</si>
  <si>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</si>
  <si>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</si>
  <si>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</si>
  <si>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</si>
  <si>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</si>
  <si>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</si>
  <si>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</si>
  <si>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</si>
  <si>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</si>
  <si>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</si>
  <si>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</si>
  <si>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</si>
  <si>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</si>
  <si>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</si>
  <si>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</si>
  <si>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</si>
  <si>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</si>
  <si>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</si>
  <si>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</si>
  <si>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</si>
  <si>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</si>
  <si>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</si>
  <si>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</si>
  <si>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</si>
  <si>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</si>
  <si>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</si>
  <si>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</si>
  <si>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</si>
  <si>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</si>
  <si>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</si>
  <si>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</si>
  <si>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</si>
  <si>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</si>
  <si>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</si>
  <si>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</si>
  <si>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</si>
  <si>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</si>
  <si>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</si>
  <si>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</si>
  <si>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</si>
  <si>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</si>
  <si>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</si>
  <si>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</si>
  <si>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</si>
  <si>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</si>
  <si>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</si>
  <si>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</si>
  <si>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</si>
  <si>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</si>
  <si>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</si>
  <si>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</si>
  <si>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</si>
  <si>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</si>
  <si>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</si>
  <si>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</si>
  <si>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</si>
  <si>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</si>
  <si>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</si>
  <si>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</si>
  <si>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</si>
  <si>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</si>
  <si>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</si>
  <si>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</si>
  <si>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</si>
  <si>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</si>
  <si>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</si>
  <si>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</si>
  <si>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</si>
  <si>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</si>
  <si>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</si>
  <si>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</si>
  <si>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</si>
  <si>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</si>
  <si>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</si>
  <si>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</si>
  <si>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</si>
  <si>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</si>
  <si>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</si>
  <si>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</si>
  <si>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</si>
  <si>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</si>
  <si>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</si>
  <si>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</si>
  <si>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</si>
  <si>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</si>
  <si>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</si>
  <si>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</si>
  <si>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</si>
  <si>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</si>
  <si>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</si>
  <si>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</si>
  <si>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</si>
  <si>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</si>
  <si>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</si>
  <si>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</si>
  <si>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</si>
  <si>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</si>
  <si>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</si>
  <si>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</si>
  <si>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</si>
  <si>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</si>
  <si>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</si>
  <si>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</si>
  <si>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</si>
  <si>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</si>
  <si>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</si>
  <si>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</si>
  <si>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</si>
  <si>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</si>
  <si>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</si>
  <si>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</si>
  <si>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</si>
  <si>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</si>
  <si>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</si>
  <si>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</si>
  <si>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</si>
  <si>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</si>
  <si>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</si>
  <si>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</si>
  <si>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</si>
  <si>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</si>
  <si>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</si>
  <si>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</si>
  <si>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</si>
  <si>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</si>
  <si>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</si>
  <si>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</si>
  <si>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</si>
  <si>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</si>
  <si>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</si>
  <si>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</si>
  <si>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</si>
  <si>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</si>
  <si>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</si>
  <si>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</si>
  <si>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</si>
  <si>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</si>
  <si>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</si>
  <si>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</si>
  <si>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</si>
  <si>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</si>
  <si>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</si>
  <si>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</si>
  <si>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</si>
  <si>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</si>
  <si>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</si>
  <si>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</si>
  <si>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</si>
  <si>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</si>
  <si>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</si>
  <si>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</si>
  <si>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</si>
  <si>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</si>
  <si>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</si>
  <si>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</si>
  <si>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</si>
  <si>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</si>
  <si>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</si>
  <si>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</si>
  <si>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</si>
  <si>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</si>
  <si>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</si>
  <si>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</si>
  <si>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</si>
  <si>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</si>
  <si>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</si>
  <si>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</si>
  <si>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</si>
  <si>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</si>
  <si>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</si>
  <si>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</si>
  <si>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</si>
  <si>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</si>
  <si>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</si>
  <si>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</si>
  <si>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</si>
  <si>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</si>
  <si>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</si>
  <si>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</si>
  <si>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</si>
  <si>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</si>
  <si>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</si>
  <si>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</si>
  <si>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</si>
  <si>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</si>
  <si>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</si>
  <si>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</si>
  <si>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</si>
  <si>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</si>
  <si>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</si>
  <si>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</si>
  <si>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</si>
  <si>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</si>
  <si>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</si>
  <si>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</si>
  <si>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</si>
  <si>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</si>
  <si>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</si>
  <si>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</si>
  <si>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</si>
  <si>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</si>
  <si>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</si>
  <si>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</si>
  <si>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</si>
  <si>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</si>
  <si>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</si>
  <si>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</si>
  <si>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</si>
  <si>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</si>
  <si>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</si>
  <si>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</si>
  <si>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</si>
  <si>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</si>
  <si>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</si>
  <si>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</si>
  <si>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</si>
  <si>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</si>
  <si>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</si>
  <si>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</si>
  <si>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</si>
  <si>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</si>
  <si>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</si>
  <si>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</si>
  <si>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</si>
  <si>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</si>
  <si>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</si>
  <si>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</si>
  <si>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</si>
  <si>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</si>
  <si>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</si>
  <si>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</si>
  <si>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</si>
  <si>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</si>
  <si>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</si>
  <si>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</si>
  <si>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</si>
  <si>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</si>
  <si>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</si>
  <si>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</si>
  <si>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</si>
  <si>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</si>
  <si>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</si>
  <si>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</si>
  <si>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</si>
  <si>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</si>
  <si>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</si>
  <si>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</si>
  <si>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</si>
  <si>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</si>
  <si>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</si>
  <si>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</si>
  <si>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</si>
  <si>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</si>
  <si>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</si>
  <si>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</si>
  <si>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</si>
  <si>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</si>
  <si>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</si>
  <si>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</si>
  <si>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</si>
  <si>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</si>
  <si>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</si>
  <si>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</si>
  <si>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</si>
  <si>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</si>
  <si>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</si>
  <si>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</si>
  <si>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</si>
  <si>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</si>
  <si>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</si>
  <si>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</si>
  <si>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</si>
  <si>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</si>
  <si>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</si>
  <si>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</si>
  <si>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</si>
  <si>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</si>
  <si>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</si>
  <si>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</si>
  <si>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</si>
  <si>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</si>
  <si>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</si>
  <si>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</si>
  <si>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</si>
  <si>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</si>
  <si>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</si>
  <si>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</si>
  <si>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</si>
  <si>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</si>
  <si>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</si>
  <si>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</si>
  <si>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</si>
  <si>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</si>
  <si>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</si>
  <si>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</si>
  <si>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</si>
  <si>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</si>
  <si>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</si>
  <si>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</si>
  <si>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</si>
  <si>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</si>
  <si>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</si>
  <si>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</si>
  <si>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</si>
  <si>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</si>
  <si>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</si>
  <si>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</si>
  <si>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</si>
  <si>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</si>
  <si>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</si>
  <si>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</si>
  <si>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</si>
  <si>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</si>
  <si>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</si>
  <si>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</si>
  <si>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</si>
  <si>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</si>
  <si>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</si>
  <si>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</si>
  <si>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</si>
  <si>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</si>
  <si>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</si>
  <si>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</si>
  <si>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</si>
  <si>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</si>
  <si>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</si>
  <si>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</si>
  <si>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</si>
  <si>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</si>
  <si>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</si>
  <si>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</si>
  <si>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</si>
  <si>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</si>
  <si>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</si>
  <si>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</si>
  <si>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</si>
  <si>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</si>
  <si>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</si>
  <si>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</si>
  <si>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</si>
  <si>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</si>
  <si>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</si>
  <si>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</si>
  <si>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</si>
  <si>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</si>
  <si>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</si>
  <si>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</si>
  <si>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</si>
  <si>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</si>
  <si>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</si>
  <si>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</si>
  <si>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</si>
  <si>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</si>
  <si>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</si>
  <si>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</si>
  <si>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</si>
  <si>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</si>
  <si>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</si>
  <si>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</si>
  <si>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</si>
  <si>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</si>
  <si>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</si>
  <si>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</si>
  <si>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</si>
  <si>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</si>
  <si>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</si>
  <si>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</si>
  <si>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</si>
  <si>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</si>
  <si>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</si>
  <si>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</si>
  <si>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</si>
  <si>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</si>
  <si>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</si>
  <si>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</si>
  <si>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</si>
  <si>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</si>
  <si>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</si>
  <si>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</si>
  <si>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</si>
  <si>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</si>
  <si>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</si>
  <si>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</si>
  <si>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</si>
  <si>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</si>
  <si>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</si>
  <si>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</si>
  <si>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</si>
  <si>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</si>
  <si>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</si>
  <si>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</si>
  <si>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</si>
  <si>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</si>
  <si>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</si>
  <si>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</si>
  <si>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</si>
  <si>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</si>
  <si>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</si>
  <si>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</si>
  <si>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</si>
  <si>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</si>
  <si>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</si>
  <si>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</si>
  <si>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</si>
  <si>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</si>
  <si>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</si>
  <si>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</si>
  <si>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</si>
  <si>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</si>
  <si>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</si>
  <si>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</si>
  <si>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</si>
  <si>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</si>
  <si>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</si>
  <si>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</si>
  <si>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</si>
  <si>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</si>
  <si>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</si>
  <si>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</si>
  <si>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</si>
  <si>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</si>
  <si>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</si>
  <si>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</si>
  <si>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</si>
  <si>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</si>
  <si>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</si>
  <si>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</si>
  <si>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</si>
  <si>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</si>
  <si>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</si>
  <si>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</si>
  <si>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</si>
  <si>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</si>
  <si>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</si>
  <si>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</si>
  <si>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</si>
  <si>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</si>
  <si>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</si>
  <si>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</si>
  <si>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</si>
  <si>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</si>
  <si>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</si>
  <si>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</si>
  <si>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</si>
  <si>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</si>
  <si>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</si>
  <si>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</si>
  <si>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</si>
  <si>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</si>
  <si>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</si>
  <si>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</si>
  <si>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</si>
  <si>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</si>
  <si>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</si>
  <si>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</si>
  <si>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</si>
  <si>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</si>
  <si>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</si>
  <si>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</si>
  <si>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</si>
  <si>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</si>
  <si>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</si>
  <si>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</si>
  <si>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</si>
  <si>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</si>
  <si>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</si>
  <si>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</si>
  <si>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</si>
  <si>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</si>
  <si>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</si>
  <si>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</si>
  <si>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</si>
  <si>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</si>
  <si>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</si>
  <si>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</si>
  <si>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</si>
  <si>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</si>
  <si>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</si>
  <si>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</si>
  <si>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</si>
  <si>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</si>
  <si>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</si>
  <si>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</si>
  <si>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</si>
  <si>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</si>
  <si>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</si>
  <si>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</si>
  <si>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</si>
  <si>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</si>
  <si>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</si>
  <si>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</si>
  <si>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</si>
  <si>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</si>
  <si>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</si>
  <si>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</si>
  <si>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</si>
  <si>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</si>
  <si>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</si>
  <si>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</si>
  <si>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</si>
  <si>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</si>
  <si>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</si>
  <si>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</si>
  <si>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</si>
  <si>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</si>
  <si>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</si>
  <si>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</si>
  <si>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</si>
  <si>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</si>
  <si>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</si>
  <si>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</si>
  <si>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</si>
  <si>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</si>
  <si>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</si>
  <si>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</si>
  <si>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</si>
  <si>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</si>
  <si>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</si>
  <si>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</si>
  <si>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</si>
  <si>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</si>
  <si>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</si>
  <si>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</si>
  <si>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</si>
  <si>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</si>
  <si>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</si>
  <si>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</si>
  <si>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</si>
  <si>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</si>
  <si>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</si>
  <si>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</si>
  <si>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</si>
  <si>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</si>
  <si>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</si>
  <si>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</si>
  <si>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</si>
  <si>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</si>
  <si>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</si>
  <si>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</si>
  <si>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</si>
  <si>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</si>
  <si>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</si>
  <si>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</si>
  <si>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</si>
  <si>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</si>
  <si>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</si>
  <si>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</si>
  <si>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</si>
  <si>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</si>
  <si>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</si>
  <si>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</si>
  <si>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</si>
  <si>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</si>
  <si>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</si>
  <si>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</si>
  <si>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</si>
  <si>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</si>
  <si>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</si>
  <si>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</si>
  <si>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</si>
  <si>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</si>
  <si>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</si>
  <si>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</si>
  <si>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</si>
  <si>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</si>
  <si>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</si>
  <si>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</si>
  <si>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</si>
  <si>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</si>
  <si>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</si>
  <si>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</si>
  <si>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</si>
  <si>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</si>
  <si>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</si>
  <si>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</si>
  <si>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</si>
  <si>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</si>
  <si>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</si>
  <si>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</si>
  <si>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</si>
  <si>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</si>
  <si>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</si>
  <si>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</si>
  <si>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</si>
  <si>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</si>
  <si>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</si>
  <si>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</si>
  <si>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</si>
  <si>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</si>
  <si>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</si>
  <si>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</si>
  <si>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</si>
  <si>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</si>
  <si>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</si>
  <si>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</si>
  <si>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</si>
  <si>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</si>
  <si>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</si>
  <si>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</si>
  <si>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</si>
  <si>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</si>
  <si>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</si>
  <si>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</si>
  <si>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</si>
  <si>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</si>
  <si>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</si>
  <si>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</si>
  <si>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</si>
  <si>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</si>
  <si>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</si>
  <si>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</si>
  <si>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</si>
  <si>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</si>
  <si>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</si>
  <si>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</si>
  <si>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</si>
  <si>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</si>
  <si>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</si>
  <si>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</si>
  <si>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</si>
  <si>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</si>
  <si>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</si>
  <si>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</si>
  <si>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</si>
  <si>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</si>
  <si>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</si>
  <si>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</si>
  <si>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</si>
  <si>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</si>
  <si>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</si>
  <si>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</si>
  <si>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</si>
  <si>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</si>
  <si>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</si>
  <si>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</si>
  <si>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</si>
  <si>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</si>
  <si>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</si>
  <si>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</si>
  <si>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</si>
  <si>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</si>
  <si>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</si>
  <si>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</si>
  <si>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</si>
  <si>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</si>
  <si>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</si>
  <si>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</si>
  <si>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</si>
  <si>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</si>
  <si>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</si>
  <si>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</si>
  <si>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</si>
  <si>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</si>
  <si>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</si>
  <si>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</si>
  <si>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</si>
  <si>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</si>
  <si>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</si>
  <si>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</si>
  <si>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</si>
  <si>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</si>
  <si>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</si>
  <si>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</si>
  <si>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</si>
  <si>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</si>
  <si>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</si>
  <si>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</si>
  <si>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</si>
  <si>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</si>
  <si>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</si>
  <si>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</si>
  <si>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</si>
  <si>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</si>
  <si>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</si>
  <si>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</si>
  <si>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</si>
  <si>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</si>
  <si>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</si>
  <si>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</si>
  <si>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</si>
  <si>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</si>
  <si>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</si>
  <si>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</si>
  <si>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</si>
  <si>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</si>
  <si>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</si>
  <si>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</si>
  <si>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</si>
  <si>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</si>
  <si>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</si>
  <si>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</si>
  <si>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</si>
  <si>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</si>
  <si>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</si>
  <si>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</si>
  <si>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</si>
  <si>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</si>
  <si>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</si>
  <si>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</si>
  <si>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</si>
  <si>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</si>
  <si>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</si>
  <si>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</si>
  <si>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</si>
  <si>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</si>
  <si>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</si>
  <si>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</si>
  <si>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</si>
  <si>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</si>
  <si>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</si>
  <si>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</si>
  <si>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</si>
  <si>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</si>
  <si>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</si>
  <si>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</si>
  <si>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</si>
  <si>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</si>
  <si>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</si>
  <si>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</si>
  <si>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</si>
  <si>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</si>
  <si>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</si>
  <si>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</si>
  <si>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</si>
  <si>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</si>
  <si>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</si>
  <si>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</si>
  <si>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</si>
  <si>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</si>
  <si>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</si>
  <si>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</si>
  <si>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</si>
  <si>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</si>
  <si>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</si>
  <si>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</si>
  <si>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</si>
  <si>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</si>
  <si>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</si>
  <si>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</si>
  <si>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</si>
  <si>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</si>
  <si>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</si>
  <si>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</si>
  <si>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</si>
  <si>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</si>
  <si>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</si>
  <si>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</si>
  <si>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</si>
  <si>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</si>
  <si>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</si>
  <si>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</si>
  <si>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</si>
  <si>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</si>
  <si>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</si>
  <si>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</si>
  <si>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</si>
  <si>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</si>
  <si>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</si>
  <si>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</si>
  <si>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</si>
  <si>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</si>
  <si>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</si>
  <si>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</si>
  <si>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</si>
  <si>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</si>
  <si>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</si>
  <si>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</si>
  <si>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</si>
  <si>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</si>
  <si>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</si>
  <si>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</si>
  <si>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</si>
  <si>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</si>
  <si>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</si>
  <si>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</si>
  <si>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</si>
  <si>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</si>
  <si>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</si>
  <si>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</si>
  <si>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</si>
  <si>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</si>
  <si>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</si>
  <si>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</si>
  <si>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</si>
  <si>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</si>
  <si>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</si>
  <si>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</si>
  <si>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</si>
  <si>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</si>
  <si>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</si>
  <si>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</si>
  <si>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</si>
  <si>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</si>
  <si>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</si>
  <si>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</si>
  <si>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</si>
  <si>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</si>
  <si>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</si>
  <si>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</si>
  <si>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</si>
  <si>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</si>
  <si>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</si>
  <si>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</si>
  <si>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</si>
  <si>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</si>
  <si>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</si>
  <si>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</si>
  <si>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</si>
  <si>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</si>
  <si>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</si>
  <si>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</si>
  <si>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</si>
  <si>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</si>
  <si>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</si>
  <si>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</si>
  <si>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</si>
  <si>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</si>
  <si>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</si>
  <si>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</si>
  <si>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</si>
  <si>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</si>
  <si>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</si>
  <si>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</si>
  <si>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</si>
  <si>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</si>
  <si>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</si>
  <si>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</si>
  <si>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</si>
  <si>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</si>
  <si>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</si>
  <si>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</si>
  <si>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</si>
  <si>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</si>
  <si>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</si>
  <si>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</si>
  <si>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</si>
  <si>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</si>
  <si>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</si>
  <si>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</si>
  <si>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</si>
  <si>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</si>
  <si>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</si>
  <si>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</si>
  <si>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</si>
  <si>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</si>
  <si>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</si>
  <si>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</si>
  <si>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</si>
  <si>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</si>
  <si>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</si>
  <si>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</si>
  <si>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</si>
  <si>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</si>
  <si>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</si>
  <si>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</si>
  <si>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</si>
  <si>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</si>
  <si>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</si>
  <si>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</si>
  <si>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</si>
  <si>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</si>
  <si>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</si>
  <si>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</si>
  <si>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</si>
  <si>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</si>
  <si>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</si>
  <si>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</si>
  <si>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</si>
  <si>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</si>
  <si>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</si>
  <si>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</si>
  <si>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</si>
  <si>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</si>
  <si>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</si>
  <si>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</si>
  <si>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</si>
  <si>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</si>
  <si>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</si>
  <si>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</si>
  <si>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</si>
  <si>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</si>
  <si>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</si>
  <si>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</si>
  <si>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</si>
  <si>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</si>
  <si>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</si>
  <si>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</si>
  <si>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</si>
  <si>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</si>
  <si>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</si>
  <si>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</si>
  <si>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</si>
  <si>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</si>
  <si>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</si>
  <si>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</si>
  <si>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</si>
  <si>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</si>
  <si>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</si>
  <si>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</si>
  <si>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</si>
  <si>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</si>
  <si>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</si>
  <si>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</si>
  <si>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</si>
  <si>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</si>
  <si>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</si>
  <si>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</si>
  <si>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</si>
  <si>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</si>
  <si>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</si>
  <si>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</si>
  <si>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</si>
  <si>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</si>
  <si>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</si>
  <si>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</si>
  <si>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</si>
  <si>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</si>
  <si>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</si>
  <si>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</si>
  <si>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</si>
  <si>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</si>
  <si>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</si>
  <si>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</si>
  <si>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</si>
  <si>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</si>
  <si>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</si>
  <si>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</si>
  <si>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</si>
  <si>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</si>
  <si>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</si>
  <si>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</si>
  <si>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</si>
  <si>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</si>
  <si>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</si>
  <si>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</si>
  <si>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</si>
  <si>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</si>
  <si>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</si>
  <si>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</si>
  <si>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</si>
  <si>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</si>
  <si>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</si>
  <si>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</si>
  <si>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</si>
  <si>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</si>
  <si>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</si>
  <si>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</si>
  <si>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</si>
  <si>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</si>
  <si>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</si>
  <si>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</si>
  <si>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</si>
  <si>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</si>
  <si>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</si>
  <si>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</si>
  <si>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</si>
  <si>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</si>
  <si>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</si>
  <si>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</si>
  <si>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</si>
  <si>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</si>
  <si>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</si>
  <si>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</si>
  <si>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</si>
  <si>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</si>
  <si>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</si>
  <si>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</si>
  <si>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</si>
  <si>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</si>
  <si>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</si>
  <si>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</si>
  <si>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</si>
  <si>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</si>
  <si>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</si>
  <si>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</si>
  <si>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</si>
  <si>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</si>
  <si>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</si>
  <si>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</si>
  <si>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</si>
  <si>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</si>
  <si>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</si>
  <si>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</si>
  <si>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</si>
  <si>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</si>
  <si>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</si>
  <si>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</si>
  <si>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</si>
  <si>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</si>
  <si>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</si>
  <si>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</si>
  <si>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</si>
  <si>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</si>
  <si>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</si>
  <si>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</si>
  <si>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</si>
  <si>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</si>
  <si>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</si>
  <si>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</si>
  <si>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</si>
  <si>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</si>
  <si>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</si>
  <si>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</si>
  <si>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</si>
  <si>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</si>
  <si>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</si>
  <si>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</si>
  <si>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</si>
  <si>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</si>
  <si>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</si>
  <si>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</si>
  <si>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</si>
  <si>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</si>
  <si>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</si>
  <si>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</si>
  <si>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</si>
  <si>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</si>
  <si>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</si>
  <si>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</si>
  <si>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</si>
  <si>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</si>
  <si>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</si>
  <si>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</si>
  <si>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</si>
  <si>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</si>
  <si>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</si>
  <si>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</si>
  <si>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</si>
  <si>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</si>
  <si>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</si>
  <si>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</si>
  <si>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</si>
  <si>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</si>
  <si>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</si>
  <si>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</si>
  <si>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</si>
  <si>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</si>
  <si>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</si>
  <si>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</si>
  <si>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</si>
  <si>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</si>
  <si>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</si>
  <si>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</si>
  <si>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</si>
  <si>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</si>
  <si>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</si>
  <si>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</si>
  <si>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</si>
  <si>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</si>
  <si>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</si>
  <si>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</si>
  <si>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</si>
  <si>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</si>
  <si>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</si>
  <si>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</si>
  <si>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</si>
  <si>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</si>
  <si>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</si>
  <si>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</si>
  <si>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</si>
  <si>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</si>
  <si>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</si>
  <si>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</si>
  <si>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</si>
  <si>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</si>
  <si>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</si>
  <si>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</si>
  <si>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</si>
  <si>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</si>
  <si>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</si>
  <si>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</si>
  <si>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</si>
  <si>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</si>
  <si>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</si>
  <si>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</si>
  <si>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</si>
  <si>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</si>
  <si>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</si>
  <si>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</si>
  <si>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</si>
  <si>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</si>
  <si>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</si>
  <si>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</si>
  <si>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</si>
  <si>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</si>
  <si>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</si>
  <si>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</si>
  <si>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</si>
  <si>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</si>
  <si>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</si>
  <si>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</si>
  <si>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</si>
  <si>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</si>
  <si>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</si>
  <si>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</si>
  <si>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</si>
  <si>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</si>
  <si>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</si>
  <si>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</si>
  <si>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</si>
  <si>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</si>
  <si>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</si>
  <si>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</si>
  <si>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</si>
  <si>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</si>
  <si>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</si>
  <si>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</si>
  <si>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</si>
  <si>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</si>
  <si>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</si>
  <si>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</si>
  <si>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</si>
  <si>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</si>
  <si>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</si>
  <si>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</si>
  <si>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</si>
  <si>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</si>
  <si>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</si>
  <si>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</si>
  <si>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</si>
  <si>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</si>
  <si>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</si>
  <si>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</si>
  <si>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</si>
  <si>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</si>
  <si>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</si>
  <si>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</si>
  <si>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</si>
  <si>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</si>
  <si>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</si>
  <si>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</si>
  <si>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</si>
  <si>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</si>
  <si>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</si>
  <si>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</si>
  <si>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</si>
  <si>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</si>
  <si>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</si>
  <si>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</si>
  <si>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</si>
  <si>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</si>
  <si>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</si>
  <si>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</si>
  <si>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</si>
  <si>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</si>
  <si>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</si>
  <si>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</si>
  <si>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</si>
  <si>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</si>
  <si>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</si>
  <si>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</si>
  <si>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</si>
  <si>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</si>
  <si>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</si>
  <si>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</si>
  <si>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</si>
  <si>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</si>
  <si>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</si>
  <si>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</si>
  <si>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</si>
  <si>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</si>
  <si>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</si>
  <si>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</si>
  <si>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</si>
  <si>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</si>
  <si>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</si>
  <si>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</si>
  <si>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</si>
  <si>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</si>
  <si>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</si>
  <si>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</si>
  <si>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</si>
  <si>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</si>
  <si>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</si>
  <si>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</si>
  <si>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</si>
  <si>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</si>
  <si>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</si>
  <si>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</si>
  <si>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</si>
  <si>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</si>
  <si>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</si>
  <si>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</si>
  <si>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</si>
  <si>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</si>
  <si>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</si>
  <si>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</si>
  <si>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</si>
  <si>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</si>
  <si>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</si>
  <si>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</si>
  <si>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</si>
  <si>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</si>
  <si>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</si>
  <si>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</si>
  <si>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</si>
  <si>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</si>
  <si>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</si>
  <si>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</si>
  <si>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</si>
  <si>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</si>
  <si>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</si>
  <si>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</si>
  <si>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</si>
  <si>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</si>
  <si>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</si>
  <si>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</si>
  <si>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</si>
  <si>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</si>
  <si>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</si>
  <si>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</si>
  <si>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</si>
  <si>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</si>
  <si>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</si>
  <si>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</si>
  <si>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</si>
  <si>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</si>
  <si>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</si>
  <si>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</si>
  <si>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</si>
  <si>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</si>
  <si>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</si>
  <si>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</si>
  <si>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</si>
  <si>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</si>
  <si>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</si>
  <si>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</si>
  <si>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</si>
  <si>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</si>
  <si>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</si>
  <si>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</si>
  <si>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</si>
  <si>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</si>
  <si>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</si>
  <si>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</si>
  <si>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</si>
  <si>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</si>
  <si>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</si>
  <si>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</si>
  <si>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</si>
  <si>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</si>
  <si>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</si>
  <si>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</si>
  <si>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</si>
  <si>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</si>
  <si>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</si>
  <si>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</si>
  <si>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</si>
  <si>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</si>
  <si>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</si>
  <si>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</si>
  <si>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</si>
  <si>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</si>
  <si>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</si>
  <si>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</si>
  <si>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</si>
  <si>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</si>
  <si>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</si>
  <si>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</si>
  <si>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</si>
  <si>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</si>
  <si>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</si>
  <si>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</si>
  <si>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</si>
  <si>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</si>
  <si>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</si>
  <si>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</si>
  <si>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</si>
  <si>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</si>
  <si>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</si>
  <si>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</si>
  <si>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</si>
  <si>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</si>
  <si>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</si>
  <si>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</si>
  <si>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</si>
  <si>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</si>
  <si>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</si>
  <si>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</si>
  <si>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</si>
  <si>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</si>
  <si>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</si>
  <si>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</si>
  <si>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</si>
  <si>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</si>
  <si>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</si>
  <si>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</si>
  <si>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</si>
  <si>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</si>
  <si>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</si>
  <si>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</si>
  <si>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</si>
  <si>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</si>
  <si>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</si>
  <si>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</si>
  <si>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</si>
  <si>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</si>
  <si>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</si>
  <si>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</si>
  <si>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</si>
  <si>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</si>
  <si>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</si>
  <si>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</si>
  <si>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</si>
  <si>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</si>
  <si>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</si>
  <si>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</si>
  <si>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</si>
  <si>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</si>
  <si>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</si>
  <si>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</si>
  <si>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</si>
  <si>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</si>
  <si>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</si>
  <si>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</si>
  <si>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</si>
  <si>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</si>
  <si>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</si>
  <si>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</si>
  <si>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</si>
  <si>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</si>
  <si>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</si>
  <si>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</si>
  <si>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</si>
  <si>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</si>
  <si>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</si>
  <si>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</si>
  <si>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</si>
  <si>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</si>
  <si>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</si>
  <si>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</si>
  <si>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</si>
  <si>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</si>
  <si>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</si>
  <si>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</si>
  <si>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</si>
  <si>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</si>
  <si>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</si>
  <si>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</si>
  <si>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</si>
  <si>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</si>
  <si>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</si>
  <si>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</si>
  <si>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</si>
  <si>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</si>
  <si>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</si>
  <si>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</si>
  <si>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</si>
  <si>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</si>
  <si>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</si>
  <si>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</si>
  <si>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</si>
  <si>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</si>
  <si>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</si>
  <si>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</si>
  <si>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</si>
  <si>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</si>
  <si>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</si>
  <si>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</si>
  <si>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</si>
  <si>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</si>
  <si>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</si>
  <si>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</si>
  <si>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</si>
  <si>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</si>
  <si>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</si>
  <si>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</si>
  <si>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</si>
  <si>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</si>
  <si>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</si>
  <si>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</si>
  <si>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</si>
  <si>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</si>
  <si>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</si>
  <si>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</si>
  <si>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</si>
  <si>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</si>
  <si>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</si>
  <si>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</si>
  <si>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</si>
  <si>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</si>
  <si>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</si>
  <si>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</si>
  <si>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</si>
  <si>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</si>
  <si>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</si>
  <si>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</si>
  <si>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</si>
  <si>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</si>
  <si>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</si>
  <si>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</si>
  <si>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</si>
  <si>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</si>
  <si>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</si>
  <si>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</si>
  <si>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</si>
  <si>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</si>
  <si>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</si>
  <si>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</si>
  <si>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</si>
  <si>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</si>
  <si>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</si>
  <si>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</si>
  <si>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</si>
  <si>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</si>
  <si>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</si>
  <si>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</si>
  <si>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</si>
  <si>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</si>
  <si>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</si>
  <si>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</si>
  <si>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</si>
  <si>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</si>
  <si>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</si>
  <si>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</si>
  <si>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</si>
  <si>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</si>
  <si>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</si>
  <si>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</si>
  <si>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</si>
  <si>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</si>
  <si>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</si>
  <si>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</si>
  <si>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</si>
  <si>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</si>
  <si>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</si>
  <si>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</si>
  <si>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</si>
  <si>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</si>
  <si>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</si>
  <si>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</si>
  <si>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</si>
  <si>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</si>
  <si>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</si>
  <si>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</si>
  <si>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</si>
  <si>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</si>
  <si>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</si>
  <si>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</si>
  <si>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</si>
  <si>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</si>
  <si>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</si>
  <si>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</si>
  <si>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</si>
  <si>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</si>
  <si>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</si>
  <si>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</si>
  <si>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</si>
  <si>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</si>
  <si>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</si>
  <si>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</si>
  <si>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</si>
  <si>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</si>
  <si>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</si>
  <si>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</si>
  <si>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</si>
  <si>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</si>
  <si>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</si>
  <si>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</si>
  <si>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</si>
  <si>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</si>
  <si>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</si>
  <si>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</si>
  <si>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</si>
  <si>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</si>
  <si>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</si>
  <si>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</si>
  <si>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</si>
  <si>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</si>
  <si>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</si>
  <si>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</si>
  <si>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</si>
  <si>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</si>
  <si>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</si>
  <si>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</si>
  <si>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</si>
  <si>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</si>
  <si>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</si>
  <si>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</si>
  <si>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</si>
  <si>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</si>
  <si>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</si>
  <si>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</si>
  <si>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</si>
  <si>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</si>
  <si>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</si>
  <si>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</si>
  <si>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</si>
  <si>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</si>
  <si>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</si>
  <si>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</si>
  <si>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</si>
  <si>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</si>
  <si>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</si>
  <si>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</si>
  <si>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</si>
  <si>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</si>
  <si>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</si>
  <si>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</si>
  <si>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</si>
  <si>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</si>
  <si>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</si>
  <si>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</si>
  <si>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</si>
  <si>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</si>
  <si>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</si>
  <si>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</si>
  <si>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</si>
  <si>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</si>
  <si>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</si>
  <si>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</si>
  <si>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</si>
  <si>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</si>
  <si>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</si>
  <si>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</si>
  <si>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</si>
  <si>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</si>
  <si>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</si>
  <si>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</si>
  <si>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</si>
  <si>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</si>
  <si>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</si>
  <si>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</si>
  <si>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</si>
  <si>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</si>
  <si>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</si>
  <si>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</si>
  <si>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</si>
  <si>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</si>
  <si>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</si>
  <si>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</si>
  <si>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</si>
  <si>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</si>
  <si>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</si>
  <si>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</si>
  <si>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</si>
  <si>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</si>
  <si>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</si>
  <si>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</si>
  <si>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</si>
  <si>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</si>
  <si>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</si>
  <si>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</si>
  <si>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</si>
  <si>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</si>
  <si>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</si>
  <si>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</si>
  <si>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</si>
  <si>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</si>
  <si>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</si>
  <si>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</si>
  <si>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</si>
  <si>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</si>
  <si>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</si>
  <si>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</si>
  <si>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</si>
  <si>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</si>
  <si>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</si>
  <si>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</si>
  <si>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</si>
  <si>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</si>
  <si>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</si>
  <si>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</si>
  <si>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</si>
  <si>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</si>
  <si>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</si>
  <si>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</si>
  <si>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</si>
  <si>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</si>
  <si>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</si>
  <si>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</si>
  <si>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</si>
  <si>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</si>
  <si>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</si>
  <si>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</si>
  <si>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</si>
  <si>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</si>
  <si>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</si>
  <si>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</si>
  <si>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</si>
  <si>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</si>
  <si>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</si>
  <si>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</si>
  <si>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</si>
  <si>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</si>
  <si>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</si>
  <si>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</si>
  <si>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</si>
  <si>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</si>
  <si>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</si>
  <si>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</si>
  <si>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</si>
  <si>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</si>
  <si>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</si>
  <si>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</si>
  <si>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</si>
  <si>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</si>
  <si>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</si>
  <si>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</si>
  <si>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</si>
  <si>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</si>
  <si>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</si>
  <si>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</si>
  <si>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</si>
  <si>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</si>
  <si>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</si>
  <si>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</si>
  <si>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</si>
  <si>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</si>
  <si>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</si>
  <si>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</si>
  <si>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</si>
  <si>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</si>
  <si>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</si>
  <si>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</si>
  <si>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</si>
  <si>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</si>
  <si>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</si>
  <si>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</si>
  <si>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</si>
  <si>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</si>
  <si>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</si>
  <si>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</si>
  <si>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</si>
  <si>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</si>
  <si>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</si>
  <si>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</si>
  <si>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</si>
  <si>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</si>
  <si>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</si>
  <si>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</si>
  <si>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</si>
  <si>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</si>
  <si>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</si>
  <si>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</si>
  <si>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</si>
  <si>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</si>
  <si>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</si>
  <si>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</si>
  <si>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</si>
  <si>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</si>
  <si>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</si>
  <si>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</si>
  <si>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</si>
  <si>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</si>
  <si>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</si>
  <si>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</si>
  <si>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</si>
  <si>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</si>
  <si>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</si>
  <si>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</si>
  <si>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</si>
  <si>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</si>
  <si>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</si>
  <si>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</si>
  <si>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</si>
  <si>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</si>
  <si>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</si>
  <si>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</si>
  <si>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</si>
  <si>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</si>
  <si>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</si>
  <si>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</si>
  <si>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</si>
  <si>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</si>
  <si>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</si>
  <si>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</si>
  <si>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</si>
  <si>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</si>
  <si>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</si>
  <si>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</si>
  <si>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</si>
  <si>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</si>
  <si>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</si>
  <si>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</si>
  <si>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</si>
  <si>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</si>
  <si>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</si>
  <si>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</si>
  <si>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</si>
  <si>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</si>
  <si>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</si>
  <si>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</si>
  <si>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</si>
  <si>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</si>
  <si>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</si>
  <si>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</si>
  <si>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</si>
  <si>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</si>
  <si>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</si>
  <si>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</si>
  <si>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</si>
  <si>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</si>
  <si>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</si>
  <si>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</si>
  <si>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</si>
  <si>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</si>
  <si>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</si>
  <si>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</si>
  <si>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</si>
  <si>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</si>
  <si>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</si>
  <si>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</si>
  <si>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</si>
  <si>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</si>
  <si>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</si>
  <si>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</si>
  <si>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</si>
  <si>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</si>
  <si>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</si>
  <si>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</si>
  <si>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</si>
  <si>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</si>
  <si>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</si>
  <si>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</si>
  <si>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</si>
  <si>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</si>
  <si>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</si>
  <si>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</si>
  <si>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</si>
  <si>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</si>
  <si>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</si>
  <si>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</si>
  <si>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</si>
  <si>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</si>
  <si>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</si>
  <si>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</si>
  <si>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</si>
  <si>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</si>
  <si>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</si>
  <si>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</si>
  <si>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</si>
  <si>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</si>
  <si>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</si>
  <si>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</si>
  <si>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</si>
  <si>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</si>
  <si>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</si>
  <si>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</si>
  <si>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</si>
  <si>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</si>
  <si>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</si>
  <si>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</si>
  <si>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</si>
  <si>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</si>
  <si>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</si>
  <si>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</si>
  <si>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</si>
  <si>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</si>
  <si>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</si>
  <si>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</si>
  <si>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</si>
  <si>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</si>
  <si>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</si>
  <si>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</si>
  <si>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</si>
  <si>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</si>
  <si>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</si>
  <si>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</si>
  <si>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</si>
  <si>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</si>
  <si>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</si>
  <si>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</si>
  <si>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</si>
  <si>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</si>
  <si>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</si>
  <si>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</si>
  <si>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</si>
  <si>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</si>
  <si>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</si>
  <si>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</si>
  <si>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</si>
  <si>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</si>
  <si>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</si>
  <si>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</si>
  <si>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</si>
  <si>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</si>
  <si>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</si>
  <si>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</si>
  <si>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</si>
  <si>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</si>
  <si>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</si>
  <si>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</si>
  <si>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</si>
  <si>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</si>
  <si>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</si>
  <si>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</si>
  <si>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</si>
  <si>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</si>
  <si>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</si>
  <si>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</si>
  <si>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</si>
  <si>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</si>
  <si>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</si>
  <si>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</si>
  <si>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</si>
  <si>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</si>
  <si>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</si>
  <si>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</si>
  <si>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</si>
  <si>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</si>
  <si>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</si>
  <si>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</si>
  <si>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</si>
  <si>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</si>
  <si>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</si>
  <si>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</si>
  <si>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</si>
  <si>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</si>
  <si>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</si>
  <si>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</si>
  <si>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</si>
  <si>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</si>
  <si>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</si>
  <si>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</si>
  <si>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</si>
  <si>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</si>
  <si>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</si>
  <si>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</si>
  <si>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</si>
  <si>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</si>
  <si>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</si>
  <si>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</si>
  <si>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</si>
  <si>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</si>
  <si>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</si>
  <si>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</si>
  <si>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</si>
  <si>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</si>
  <si>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</si>
  <si>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</si>
  <si>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</si>
  <si>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</si>
  <si>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</si>
  <si>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</si>
  <si>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</si>
  <si>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</si>
  <si>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</si>
  <si>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</si>
  <si>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</si>
  <si>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</si>
  <si>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</si>
  <si>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</si>
  <si>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</si>
  <si>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</si>
  <si>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</si>
  <si>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</si>
  <si>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</si>
  <si>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</si>
  <si>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</si>
  <si>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</si>
  <si>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</si>
  <si>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</si>
  <si>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</si>
  <si>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</si>
  <si>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</si>
  <si>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</si>
  <si>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</si>
  <si>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</si>
  <si>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</si>
  <si>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</si>
  <si>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</si>
  <si>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</si>
  <si>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</si>
  <si>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</si>
  <si>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</si>
  <si>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</si>
  <si>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</si>
  <si>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</si>
  <si>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</si>
  <si>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</si>
  <si>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</si>
  <si>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</si>
  <si>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</si>
  <si>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</si>
  <si>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</si>
  <si>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</si>
  <si>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</si>
  <si>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</si>
  <si>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</si>
  <si>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</si>
  <si>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</si>
  <si>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</si>
  <si>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</si>
  <si>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</si>
  <si>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</si>
  <si>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</si>
  <si>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</si>
  <si>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</si>
  <si>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</si>
  <si>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</si>
  <si>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</si>
  <si>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</si>
  <si>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</si>
  <si>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</si>
  <si>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</si>
  <si>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</si>
  <si>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</si>
  <si>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</si>
  <si>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</si>
  <si>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</si>
  <si>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</si>
  <si>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</si>
  <si>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</si>
  <si>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</si>
  <si>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</si>
  <si>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</si>
  <si>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</si>
  <si>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</si>
  <si>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</si>
  <si>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</si>
  <si>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</si>
  <si>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</si>
  <si>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</si>
  <si>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</si>
  <si>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</si>
  <si>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</si>
  <si>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</si>
  <si>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</si>
  <si>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</si>
  <si>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</si>
  <si>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</si>
  <si>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</si>
  <si>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</si>
  <si>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</si>
  <si>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</si>
  <si>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</si>
  <si>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</si>
  <si>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</si>
  <si>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</si>
  <si>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</si>
  <si>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</si>
  <si>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</si>
  <si>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</si>
  <si>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</si>
  <si>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</si>
  <si>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</si>
  <si>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</si>
  <si>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</si>
  <si>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</si>
  <si>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</si>
  <si>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</si>
  <si>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</si>
  <si>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</si>
  <si>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</si>
  <si>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</si>
  <si>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</si>
  <si>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</si>
  <si>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</si>
  <si>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</si>
  <si>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</si>
  <si>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</si>
  <si>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</si>
  <si>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</si>
  <si>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</si>
  <si>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</si>
  <si>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</si>
  <si>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</si>
  <si>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</si>
  <si>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</si>
  <si>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</si>
  <si>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</si>
  <si>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</si>
  <si>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</si>
  <si>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</si>
  <si>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</si>
  <si>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</si>
  <si>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</si>
  <si>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</si>
  <si>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</si>
  <si>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</si>
  <si>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</si>
  <si>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</si>
  <si>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</si>
  <si>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</si>
  <si>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</si>
  <si>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</si>
  <si>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</si>
  <si>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</si>
  <si>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</si>
  <si>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</si>
  <si>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</si>
  <si>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</si>
  <si>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</si>
  <si>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</si>
  <si>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</si>
  <si>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</si>
  <si>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</si>
  <si>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</si>
  <si>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</si>
  <si>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</si>
  <si>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</si>
  <si>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</si>
  <si>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</si>
  <si>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</si>
  <si>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</si>
  <si>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</si>
  <si>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</si>
  <si>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</si>
  <si>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</si>
  <si>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</si>
  <si>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</si>
  <si>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</si>
  <si>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</si>
  <si>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</si>
  <si>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</si>
  <si>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</si>
  <si>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</si>
  <si>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</si>
  <si>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</si>
  <si>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</si>
  <si>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</si>
  <si>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</si>
  <si>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</si>
  <si>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</si>
  <si>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</si>
  <si>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</si>
  <si>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</si>
  <si>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</si>
  <si>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</si>
  <si>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</si>
  <si>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</si>
  <si>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</si>
  <si>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</si>
  <si>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</si>
  <si>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</si>
  <si>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</si>
  <si>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</si>
  <si>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</si>
  <si>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</si>
  <si>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</si>
  <si>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</si>
  <si>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</si>
  <si>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</si>
  <si>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</si>
  <si>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</si>
  <si>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</si>
  <si>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</si>
  <si>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</si>
  <si>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</si>
  <si>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</si>
  <si>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</si>
  <si>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</si>
  <si>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</si>
  <si>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</si>
  <si>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</si>
  <si>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</si>
  <si>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</si>
  <si>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</si>
  <si>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</si>
  <si>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</si>
  <si>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</si>
  <si>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</si>
  <si>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</si>
  <si>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</si>
  <si>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</si>
  <si>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</si>
  <si>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</si>
  <si>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</si>
  <si>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</si>
  <si>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</si>
  <si>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</si>
  <si>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</si>
  <si>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</si>
  <si>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</si>
  <si>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</si>
  <si>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</si>
  <si>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</si>
  <si>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</si>
  <si>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</si>
  <si>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</si>
  <si>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</si>
  <si>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</si>
  <si>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</si>
  <si>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</si>
  <si>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</si>
  <si>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</si>
  <si>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</si>
  <si>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</si>
  <si>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</si>
  <si>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</si>
  <si>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</si>
  <si>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</si>
  <si>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</si>
  <si>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</si>
  <si>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</si>
  <si>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</si>
  <si>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</si>
  <si>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</si>
  <si>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</si>
  <si>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</si>
  <si>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</si>
  <si>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</si>
  <si>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</si>
  <si>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</si>
  <si>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</si>
  <si>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</si>
  <si>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</si>
  <si>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</si>
  <si>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</si>
  <si>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</si>
  <si>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</si>
  <si>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</si>
  <si>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</si>
  <si>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</si>
  <si>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</si>
  <si>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</si>
  <si>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</si>
  <si>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</si>
  <si>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</si>
  <si>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</si>
  <si>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</si>
  <si>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</si>
  <si>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</si>
  <si>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</si>
  <si>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</si>
  <si>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</si>
  <si>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</si>
  <si>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</si>
  <si>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</si>
  <si>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</si>
  <si>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</si>
  <si>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</si>
  <si>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</si>
  <si>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</si>
  <si>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</si>
  <si>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</si>
  <si>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</si>
  <si>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</si>
  <si>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</si>
  <si>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</si>
  <si>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</si>
  <si>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</si>
  <si>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</si>
  <si>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</si>
  <si>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</si>
  <si>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</si>
  <si>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</si>
  <si>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</si>
  <si>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</si>
  <si>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</si>
  <si>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</si>
  <si>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</si>
  <si>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</si>
  <si>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</si>
  <si>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</si>
  <si>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</si>
  <si>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</si>
  <si>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</si>
  <si>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</si>
  <si>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</si>
  <si>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</si>
  <si>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</si>
  <si>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</si>
  <si>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</si>
  <si>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</si>
  <si>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</si>
  <si>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</si>
  <si>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</si>
  <si>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</si>
  <si>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</si>
  <si>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</si>
  <si>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</si>
  <si>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</si>
  <si>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</si>
  <si>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</si>
  <si>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</si>
  <si>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</si>
  <si>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</si>
  <si>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</si>
  <si>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</si>
  <si>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</si>
  <si>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</si>
  <si>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</si>
  <si>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</si>
  <si>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</si>
  <si>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</si>
  <si>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</si>
  <si>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</si>
  <si>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</si>
  <si>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</si>
  <si>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</si>
  <si>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</si>
  <si>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</si>
  <si>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</si>
  <si>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</si>
  <si>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</si>
  <si>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</si>
  <si>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</si>
  <si>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</si>
  <si>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</si>
  <si>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</si>
  <si>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</si>
  <si>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</si>
  <si>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</si>
  <si>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</si>
  <si>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</si>
  <si>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</si>
  <si>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</si>
  <si>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</si>
  <si>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</si>
  <si>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</si>
  <si>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</si>
  <si>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</si>
  <si>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</si>
  <si>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</si>
  <si>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</si>
  <si>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</si>
  <si>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</si>
  <si>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</si>
  <si>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</si>
  <si>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</si>
  <si>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</si>
  <si>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</si>
  <si>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</si>
  <si>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</si>
  <si>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</si>
  <si>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</si>
  <si>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</si>
  <si>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</si>
  <si>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</si>
  <si>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</si>
  <si>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</si>
  <si>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</si>
  <si>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</si>
  <si>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</si>
  <si>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</si>
  <si>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</si>
  <si>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</si>
  <si>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</si>
  <si>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</si>
  <si>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</si>
  <si>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</si>
  <si>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</si>
  <si>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</si>
  <si>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</si>
  <si>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</si>
  <si>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</si>
  <si>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</si>
  <si>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</si>
  <si>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</si>
  <si>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</si>
  <si>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</si>
  <si>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</si>
  <si>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</si>
  <si>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</si>
  <si>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</si>
  <si>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</si>
  <si>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</si>
  <si>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</si>
  <si>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</si>
  <si>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</si>
  <si>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</si>
  <si>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</si>
  <si>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</si>
  <si>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</si>
  <si>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</si>
  <si>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</si>
  <si>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</si>
  <si>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</si>
  <si>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</si>
  <si>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</si>
  <si>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</si>
  <si>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</si>
  <si>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</si>
  <si>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</si>
  <si>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</si>
  <si>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</si>
  <si>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</si>
  <si>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</si>
  <si>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</si>
  <si>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</si>
  <si>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</si>
  <si>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</si>
  <si>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</si>
  <si>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</si>
  <si>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</si>
  <si>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</si>
  <si>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</si>
  <si>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</si>
  <si>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</si>
  <si>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</si>
  <si>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</si>
  <si>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</si>
  <si>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</si>
  <si>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</si>
  <si>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</si>
  <si>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</si>
  <si>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</si>
  <si>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</si>
  <si>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</si>
  <si>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</si>
  <si>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</si>
  <si>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</si>
  <si>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</si>
  <si>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</si>
  <si>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</si>
  <si>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</si>
  <si>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</si>
  <si>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</si>
  <si>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</si>
  <si>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</si>
  <si>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</si>
  <si>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</si>
  <si>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</si>
  <si>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</si>
  <si>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</si>
  <si>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</si>
  <si>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</si>
  <si>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</si>
  <si>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</si>
  <si>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</si>
  <si>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</si>
  <si>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</si>
  <si>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</si>
  <si>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</si>
  <si>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</si>
  <si>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</si>
  <si>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</si>
  <si>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</si>
  <si>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</si>
  <si>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</si>
  <si>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</si>
  <si>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</si>
  <si>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</si>
  <si>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</si>
  <si>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</si>
  <si>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</si>
  <si>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</si>
  <si>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</si>
  <si>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</si>
  <si>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</si>
  <si>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</si>
  <si>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</si>
  <si>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</si>
  <si>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</si>
  <si>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</si>
  <si>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</si>
  <si>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</si>
  <si>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</si>
  <si>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</si>
  <si>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</si>
  <si>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</si>
  <si>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</si>
  <si>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</si>
  <si>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</si>
  <si>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</si>
  <si>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</si>
  <si>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</si>
  <si>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</si>
  <si>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</si>
  <si>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</si>
  <si>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</si>
  <si>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</si>
  <si>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</si>
  <si>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</si>
  <si>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</si>
  <si>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</si>
  <si>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</si>
  <si>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</si>
  <si>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</si>
  <si>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</si>
  <si>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</si>
  <si>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</si>
  <si>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</si>
  <si>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</si>
  <si>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</si>
  <si>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</si>
  <si>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</si>
  <si>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</si>
  <si>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</si>
  <si>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</si>
  <si>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</si>
  <si>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</si>
  <si>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</si>
  <si>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</si>
  <si>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</si>
  <si>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</si>
  <si>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</si>
  <si>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</si>
  <si>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</si>
  <si>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</si>
  <si>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</si>
  <si>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</si>
  <si>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</si>
  <si>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</si>
  <si>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</si>
  <si>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</si>
  <si>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</si>
  <si>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</si>
  <si>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</si>
  <si>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</si>
  <si>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</si>
  <si>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</si>
  <si>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</si>
  <si>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</si>
  <si>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</si>
  <si>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</si>
  <si>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</si>
  <si>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</si>
  <si>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</si>
  <si>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</si>
  <si>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</si>
  <si>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</si>
  <si>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</si>
  <si>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</si>
  <si>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</si>
  <si>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</si>
  <si>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</si>
  <si>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</si>
  <si>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</si>
  <si>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</si>
  <si>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</si>
  <si>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</si>
  <si>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</si>
  <si>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</si>
  <si>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</si>
  <si>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</si>
  <si>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</si>
  <si>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</si>
  <si>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</si>
  <si>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</si>
  <si>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</si>
  <si>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</si>
  <si>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</si>
  <si>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</si>
  <si>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</si>
  <si>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</si>
  <si>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</si>
  <si>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</si>
  <si>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</si>
  <si>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</si>
  <si>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</si>
  <si>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</si>
  <si>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</si>
  <si>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</si>
  <si>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</si>
  <si>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</si>
  <si>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</si>
  <si>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</si>
  <si>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</si>
  <si>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</si>
  <si>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</si>
  <si>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</si>
  <si>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</si>
  <si>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</si>
  <si>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</si>
  <si>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</si>
  <si>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</si>
  <si>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</si>
  <si>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</si>
  <si>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</si>
  <si>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</si>
  <si>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</si>
  <si>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</si>
  <si>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</si>
  <si>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</si>
  <si>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</si>
  <si>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</si>
  <si>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</si>
  <si>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</si>
  <si>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</si>
  <si>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</si>
  <si>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</si>
  <si>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</si>
  <si>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</si>
  <si>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</si>
  <si>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</si>
  <si>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</si>
  <si>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</si>
  <si>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</si>
  <si>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</si>
  <si>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</si>
  <si>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</si>
  <si>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</si>
  <si>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</si>
  <si>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</si>
  <si>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</si>
  <si>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</si>
  <si>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</si>
  <si>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</si>
  <si>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</si>
  <si>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</si>
  <si>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</si>
  <si>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</si>
  <si>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</si>
  <si>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</si>
  <si>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</si>
  <si>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</si>
  <si>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</si>
  <si>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</si>
  <si>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</si>
  <si>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</si>
  <si>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</si>
  <si>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</si>
  <si>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</si>
  <si>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</si>
  <si>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</si>
  <si>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</si>
  <si>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</si>
  <si>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</si>
  <si>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</si>
  <si>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</si>
  <si>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</si>
  <si>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</si>
  <si>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</si>
  <si>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</si>
  <si>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</si>
  <si>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</si>
  <si>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</si>
  <si>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</si>
  <si>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</si>
  <si>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</si>
  <si>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</si>
  <si>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</si>
  <si>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</si>
  <si>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</si>
  <si>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</si>
  <si>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</si>
  <si>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</si>
  <si>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</si>
  <si>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</si>
  <si>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</si>
  <si>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</si>
  <si>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</si>
  <si>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</si>
  <si>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</si>
  <si>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</si>
  <si>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</si>
  <si>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</si>
  <si>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</si>
  <si>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</si>
  <si>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</si>
  <si>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</si>
  <si>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</si>
  <si>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</si>
  <si>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</si>
  <si>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</si>
  <si>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</si>
  <si>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</si>
  <si>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</si>
  <si>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</si>
  <si>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</si>
  <si>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</si>
  <si>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</si>
  <si>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</si>
  <si>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</si>
  <si>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</si>
  <si>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</si>
  <si>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</si>
  <si>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</si>
  <si>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</si>
  <si>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</si>
  <si>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</si>
  <si>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</si>
  <si>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</si>
  <si>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</si>
  <si>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</si>
  <si>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</si>
  <si>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</si>
  <si>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</si>
  <si>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</si>
  <si>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</si>
  <si>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</si>
  <si>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</si>
  <si>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</si>
  <si>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</si>
  <si>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</si>
  <si>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</si>
  <si>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</si>
  <si>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</si>
  <si>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</si>
  <si>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</si>
  <si>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</si>
  <si>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</si>
  <si>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</si>
  <si>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</si>
  <si>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</si>
  <si>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</si>
  <si>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</si>
  <si>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</si>
  <si>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</si>
  <si>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</si>
  <si>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</si>
  <si>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</si>
  <si>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</si>
  <si>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</si>
  <si>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</si>
  <si>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</si>
  <si>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</si>
  <si>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</si>
  <si>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</si>
  <si>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</si>
  <si>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</si>
  <si>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</si>
  <si>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</si>
  <si>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</si>
  <si>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</si>
  <si>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</si>
  <si>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</si>
  <si>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</si>
  <si>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</si>
  <si>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</si>
  <si>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</si>
  <si>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</si>
  <si>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</si>
  <si>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</si>
  <si>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</si>
  <si>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</si>
  <si>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</si>
  <si>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</si>
  <si>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</si>
  <si>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</si>
  <si>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</si>
  <si>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</si>
  <si>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</si>
  <si>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</si>
  <si>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</si>
  <si>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</si>
  <si>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</si>
  <si>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</si>
  <si>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</si>
  <si>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</si>
  <si>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</si>
  <si>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</si>
  <si>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</si>
  <si>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</si>
  <si>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</si>
  <si>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</si>
  <si>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</si>
  <si>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</si>
  <si>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</si>
  <si>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</si>
  <si>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</si>
  <si>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</si>
  <si>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</si>
  <si>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</si>
  <si>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</si>
  <si>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</si>
  <si>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</si>
  <si>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</si>
  <si>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</si>
  <si>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</si>
  <si>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</si>
  <si>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</si>
  <si>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</si>
  <si>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</si>
  <si>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</si>
  <si>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</si>
  <si>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</si>
  <si>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</si>
  <si>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</si>
  <si>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</si>
  <si>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</si>
  <si>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</si>
  <si>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</si>
  <si>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</si>
  <si>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</si>
  <si>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</si>
  <si>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</si>
  <si>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</si>
  <si>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</si>
  <si>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</si>
  <si>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</si>
  <si>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</si>
  <si>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</si>
  <si>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</si>
  <si>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</si>
  <si>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</si>
  <si>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</si>
  <si>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</si>
  <si>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</si>
  <si>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</si>
  <si>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</si>
  <si>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</si>
  <si>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</si>
  <si>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</si>
  <si>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</si>
  <si>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</si>
  <si>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</si>
  <si>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</si>
  <si>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</si>
  <si>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</si>
  <si>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</si>
  <si>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</si>
  <si>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</si>
  <si>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</si>
  <si>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</si>
  <si>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</si>
  <si>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</si>
  <si>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</si>
  <si>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</si>
  <si>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</si>
  <si>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</si>
  <si>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</si>
  <si>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</si>
  <si>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</si>
  <si>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</si>
  <si>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</si>
  <si>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</si>
  <si>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</si>
  <si>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</si>
  <si>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</si>
  <si>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</si>
  <si>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</si>
  <si>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</si>
  <si>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</si>
  <si>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</si>
  <si>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</si>
  <si>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</si>
  <si>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</si>
  <si>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</si>
  <si>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</si>
  <si>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</si>
  <si>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</si>
  <si>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</si>
  <si>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</si>
  <si>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</si>
  <si>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</si>
  <si>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</si>
  <si>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</si>
  <si>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</si>
  <si>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</si>
  <si>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</si>
  <si>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</si>
  <si>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</si>
  <si>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</si>
  <si>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</si>
  <si>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</si>
  <si>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</si>
  <si>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</si>
  <si>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</si>
  <si>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</si>
  <si>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</si>
  <si>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</si>
  <si>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</si>
  <si>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</si>
  <si>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</si>
  <si>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</si>
  <si>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</si>
  <si>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</si>
  <si>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</si>
  <si>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</si>
  <si>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</si>
  <si>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</si>
  <si>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</si>
  <si>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</si>
  <si>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</si>
  <si>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</si>
  <si>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</si>
  <si>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</si>
  <si>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</si>
  <si>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</si>
  <si>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</si>
  <si>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</si>
  <si>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</si>
  <si>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</si>
  <si>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</si>
  <si>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</si>
  <si>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</si>
  <si>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</si>
  <si>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</si>
  <si>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</si>
  <si>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</si>
  <si>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</si>
  <si>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</si>
  <si>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</si>
  <si>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</si>
  <si>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</si>
  <si>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</si>
  <si>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</si>
  <si>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</si>
  <si>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</si>
  <si>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</si>
  <si>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</si>
  <si>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</si>
  <si>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</si>
  <si>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</si>
  <si>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</si>
  <si>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</si>
  <si>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</si>
  <si>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</si>
  <si>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</si>
  <si>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</si>
  <si>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</si>
  <si>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</si>
  <si>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</si>
  <si>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</si>
  <si>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</si>
  <si>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</si>
  <si>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</si>
  <si>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</si>
  <si>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</si>
  <si>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</si>
  <si>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</si>
  <si>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</si>
  <si>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</si>
  <si>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</si>
  <si>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</si>
  <si>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</si>
  <si>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</si>
  <si>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</si>
  <si>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</si>
  <si>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</si>
  <si>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</si>
  <si>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</si>
  <si>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</si>
  <si>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</si>
  <si>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</si>
  <si>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</si>
  <si>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</si>
  <si>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</si>
  <si>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</si>
  <si>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</si>
  <si>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</si>
  <si>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</si>
  <si>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</si>
  <si>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</si>
  <si>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</si>
  <si>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</si>
  <si>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</si>
  <si>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</si>
  <si>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</si>
  <si>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</si>
  <si>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</si>
  <si>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</si>
  <si>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</si>
  <si>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</si>
  <si>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</si>
  <si>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</si>
  <si>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</si>
  <si>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</si>
  <si>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</si>
  <si>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</si>
  <si>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</si>
  <si>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</si>
  <si>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</si>
  <si>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</si>
  <si>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</si>
  <si>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</si>
  <si>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</si>
  <si>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</si>
  <si>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</si>
  <si>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</si>
  <si>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</si>
  <si>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</si>
  <si>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</si>
  <si>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</si>
  <si>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</si>
  <si>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</si>
  <si>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</si>
  <si>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</si>
  <si>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</si>
  <si>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</si>
  <si>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</si>
  <si>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</si>
  <si>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</si>
  <si>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</si>
  <si>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</si>
  <si>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</si>
  <si>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</si>
  <si>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</si>
  <si>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</si>
  <si>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</si>
  <si>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</si>
  <si>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</si>
  <si>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</si>
  <si>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</si>
  <si>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</si>
  <si>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</si>
  <si>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</si>
  <si>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</si>
  <si>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</si>
  <si>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</si>
  <si>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</si>
  <si>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</si>
  <si>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</si>
  <si>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</si>
  <si>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</si>
  <si>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</si>
  <si>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</si>
  <si>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</si>
  <si>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</si>
  <si>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</si>
  <si>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</si>
  <si>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</si>
  <si>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</si>
  <si>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</si>
  <si>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</si>
  <si>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</si>
  <si>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</si>
  <si>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</si>
  <si>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</si>
  <si>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</si>
  <si>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</si>
  <si>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</si>
  <si>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</si>
  <si>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</si>
  <si>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</si>
  <si>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</si>
  <si>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</si>
  <si>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</si>
  <si>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</si>
  <si>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</si>
  <si>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</si>
  <si>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</si>
  <si>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</si>
  <si>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</si>
  <si>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</si>
  <si>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</si>
  <si>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</si>
  <si>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</si>
  <si>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</si>
  <si>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</si>
  <si>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</si>
  <si>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</si>
  <si>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</si>
  <si>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</si>
  <si>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</si>
  <si>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</si>
  <si>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</si>
  <si>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</si>
  <si>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</si>
  <si>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</si>
  <si>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</si>
  <si>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</si>
  <si>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</si>
  <si>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</si>
  <si>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</si>
  <si>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</si>
  <si>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</si>
  <si>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</si>
  <si>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</si>
  <si>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</si>
  <si>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</si>
  <si>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</si>
  <si>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</si>
  <si>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</si>
  <si>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</si>
  <si>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</si>
  <si>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</si>
  <si>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</si>
  <si>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</si>
  <si>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</si>
  <si>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</si>
  <si>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</si>
  <si>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</si>
  <si>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</si>
  <si>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</si>
  <si>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</si>
  <si>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</si>
  <si>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</si>
  <si>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</si>
  <si>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</si>
  <si>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</si>
  <si>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</si>
  <si>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</si>
  <si>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</si>
  <si>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</si>
  <si>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</si>
  <si>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</si>
  <si>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</si>
  <si>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</si>
  <si>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</si>
  <si>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</si>
  <si>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</si>
  <si>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</si>
  <si>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</si>
  <si>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</si>
  <si>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</si>
  <si>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</si>
  <si>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</si>
  <si>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</si>
  <si>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</si>
  <si>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</si>
  <si>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</si>
  <si>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</si>
  <si>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</si>
  <si>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</si>
  <si>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</si>
  <si>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</si>
  <si>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</si>
  <si>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</si>
  <si>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</si>
  <si>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</si>
  <si>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</si>
  <si>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</si>
  <si>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</si>
  <si>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</si>
  <si>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</si>
  <si>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</si>
  <si>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</si>
  <si>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</si>
  <si>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</si>
  <si>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</si>
  <si>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</si>
  <si>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</si>
  <si>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</si>
  <si>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</si>
  <si>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</si>
  <si>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</si>
  <si>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</si>
  <si>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</si>
  <si>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</si>
  <si>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</si>
  <si>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</si>
  <si>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</si>
  <si>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</si>
  <si>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</si>
  <si>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</si>
  <si>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</si>
  <si>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</si>
  <si>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</si>
  <si>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</si>
  <si>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</si>
  <si>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</si>
  <si>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</si>
  <si>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</si>
  <si>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</si>
  <si>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</si>
  <si>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</si>
  <si>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</si>
  <si>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</si>
  <si>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</si>
  <si>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</si>
  <si>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</si>
  <si>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</si>
  <si>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</si>
  <si>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</si>
  <si>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</si>
  <si>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</si>
  <si>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</si>
  <si>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</si>
  <si>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</si>
  <si>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</si>
  <si>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</si>
  <si>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</si>
  <si>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</si>
  <si>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</si>
  <si>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</si>
  <si>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</si>
  <si>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</si>
  <si>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</si>
  <si>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</si>
  <si>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</si>
  <si>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</si>
  <si>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</si>
  <si>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</si>
  <si>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</si>
  <si>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</si>
  <si>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</si>
  <si>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</si>
  <si>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</si>
  <si>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</si>
  <si>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</si>
  <si>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</si>
  <si>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</si>
  <si>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</si>
  <si>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</si>
  <si>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</si>
  <si>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</si>
  <si>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</si>
  <si>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</si>
  <si>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</si>
  <si>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</si>
  <si>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</si>
  <si>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</si>
  <si>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</si>
  <si>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</si>
  <si>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</si>
  <si>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</si>
  <si>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</si>
  <si>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</si>
  <si>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</si>
  <si>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</si>
  <si>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</si>
  <si>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</si>
  <si>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</si>
  <si>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</si>
  <si>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</si>
  <si>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</si>
  <si>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</si>
  <si>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</si>
  <si>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</si>
  <si>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</si>
  <si>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</si>
  <si>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</si>
  <si>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</si>
  <si>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</si>
  <si>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</si>
  <si>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</si>
  <si>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</si>
  <si>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</si>
  <si>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</si>
  <si>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</si>
  <si>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</si>
  <si>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</si>
  <si>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</si>
  <si>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</si>
  <si>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</si>
  <si>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</si>
  <si>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</si>
  <si>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</si>
  <si>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</si>
  <si>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</si>
  <si>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</si>
  <si>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</si>
  <si>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</si>
  <si>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</si>
  <si>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</si>
  <si>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</si>
  <si>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</si>
  <si>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</si>
  <si>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</si>
  <si>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</si>
  <si>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</si>
  <si>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</si>
  <si>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</si>
  <si>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</si>
  <si>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</si>
  <si>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</si>
  <si>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</si>
  <si>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</si>
  <si>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</si>
  <si>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</si>
  <si>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</si>
  <si>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</si>
  <si>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</si>
  <si>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</si>
  <si>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</si>
  <si>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</si>
  <si>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</si>
  <si>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</si>
  <si>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</si>
  <si>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</si>
  <si>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</si>
  <si>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</si>
  <si>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</si>
  <si>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</si>
  <si>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</si>
  <si>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</si>
  <si>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</si>
  <si>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</si>
  <si>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</si>
  <si>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</si>
  <si>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</si>
  <si>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</si>
  <si>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</si>
  <si>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</si>
  <si>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</si>
  <si>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</si>
  <si>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</si>
  <si>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</si>
  <si>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</si>
  <si>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</si>
  <si>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</si>
  <si>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</si>
  <si>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</si>
  <si>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</si>
  <si>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</si>
  <si>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</si>
  <si>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</si>
  <si>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</si>
  <si>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</si>
  <si>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</si>
  <si>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</si>
  <si>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</si>
  <si>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</si>
  <si>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</si>
  <si>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</si>
  <si>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</si>
  <si>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</si>
  <si>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</si>
  <si>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</si>
  <si>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</si>
  <si>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</si>
  <si>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</si>
  <si>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</si>
  <si>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</si>
  <si>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</si>
  <si>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</si>
  <si>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</si>
  <si>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</si>
  <si>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</si>
  <si>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</si>
  <si>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</si>
  <si>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</si>
  <si>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</si>
  <si>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</si>
  <si>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</si>
  <si>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</si>
  <si>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</si>
  <si>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</si>
  <si>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</si>
  <si>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</si>
  <si>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</si>
  <si>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</si>
  <si>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</si>
  <si>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</si>
  <si>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</si>
  <si>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</si>
  <si>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</si>
  <si>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</si>
  <si>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</si>
  <si>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</si>
  <si>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</si>
  <si>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</si>
  <si>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</si>
  <si>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</si>
  <si>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</si>
  <si>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</si>
  <si>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</si>
  <si>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</si>
  <si>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</si>
  <si>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</si>
  <si>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</si>
  <si>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</si>
  <si>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</si>
  <si>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</si>
  <si>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</si>
  <si>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</si>
  <si>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</si>
  <si>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</si>
  <si>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</si>
  <si>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</si>
  <si>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</si>
  <si>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</si>
  <si>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</si>
  <si>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</si>
  <si>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</si>
  <si>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</si>
  <si>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</si>
  <si>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</si>
  <si>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</si>
  <si>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</si>
  <si>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</si>
  <si>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</si>
  <si>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</si>
  <si>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</si>
  <si>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</si>
  <si>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</si>
  <si>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</si>
  <si>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</si>
  <si>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</si>
  <si>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</si>
  <si>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</si>
  <si>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</si>
  <si>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</si>
  <si>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</si>
  <si>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</si>
  <si>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</si>
  <si>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</si>
  <si>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</si>
  <si>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</si>
  <si>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</si>
  <si>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</si>
  <si>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</si>
  <si>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</si>
  <si>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</si>
  <si>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</si>
  <si>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</si>
  <si>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</si>
  <si>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</si>
  <si>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</si>
  <si>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</si>
  <si>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</si>
  <si>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</si>
  <si>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</si>
  <si>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</si>
  <si>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</si>
  <si>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</si>
  <si>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</si>
  <si>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</si>
  <si>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</si>
  <si>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</si>
  <si>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</si>
  <si>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</si>
  <si>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</si>
  <si>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</si>
  <si>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</si>
  <si>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</si>
  <si>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</si>
  <si>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</si>
  <si>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</si>
  <si>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</si>
  <si>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</si>
  <si>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</si>
  <si>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</si>
  <si>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</si>
  <si>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</si>
  <si>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</si>
  <si>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</si>
  <si>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</si>
  <si>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</si>
  <si>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</si>
  <si>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</si>
  <si>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</si>
  <si>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</si>
  <si>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</si>
  <si>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</si>
  <si>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</si>
  <si>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</si>
  <si>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</si>
  <si>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</si>
  <si>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</si>
  <si>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</si>
  <si>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</si>
  <si>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</si>
  <si>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</si>
  <si>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</si>
  <si>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</si>
  <si>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</si>
  <si>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</si>
  <si>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</si>
  <si>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</si>
  <si>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</si>
  <si>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</si>
  <si>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</si>
  <si>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</si>
  <si>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</si>
  <si>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</si>
  <si>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</si>
  <si>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</si>
  <si>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</si>
  <si>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</si>
  <si>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</si>
  <si>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</si>
  <si>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</si>
  <si>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</si>
  <si>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</si>
  <si>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</si>
  <si>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</si>
  <si>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</si>
  <si>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</si>
  <si>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</si>
  <si>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</si>
  <si>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</si>
  <si>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</si>
  <si>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</si>
  <si>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</si>
  <si>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</si>
  <si>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</si>
  <si>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</si>
  <si>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</si>
  <si>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</si>
  <si>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</si>
  <si>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</si>
  <si>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</si>
  <si>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</si>
  <si>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</si>
  <si>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</si>
  <si>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</si>
  <si>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</si>
  <si>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</si>
  <si>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</si>
  <si>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</si>
  <si>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</si>
  <si>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</si>
  <si>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</si>
  <si>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</si>
  <si>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</si>
  <si>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</si>
  <si>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</si>
  <si>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</si>
  <si>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</si>
  <si>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</si>
  <si>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</si>
  <si>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</si>
  <si>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</si>
  <si>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</si>
  <si>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</si>
  <si>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</si>
  <si>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</si>
  <si>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</si>
  <si>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</si>
  <si>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</si>
  <si>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</si>
  <si>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</si>
  <si>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</si>
  <si>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</si>
  <si>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</si>
  <si>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</si>
  <si>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</si>
  <si>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</si>
  <si>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</si>
  <si>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</si>
  <si>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</si>
  <si>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</si>
  <si>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</si>
  <si>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</si>
  <si>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</si>
  <si>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</si>
  <si>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</si>
  <si>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</si>
  <si>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</si>
  <si>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</si>
  <si>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</si>
  <si>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</si>
  <si>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</si>
  <si>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</si>
  <si>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</si>
  <si>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</si>
  <si>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</si>
  <si>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</si>
  <si>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</si>
  <si>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</si>
  <si>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</si>
  <si>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</si>
  <si>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</si>
  <si>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</si>
  <si>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</si>
  <si>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</si>
  <si>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</si>
  <si>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</si>
  <si>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</si>
  <si>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</si>
  <si>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</si>
  <si>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</si>
  <si>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</si>
  <si>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</si>
  <si>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</si>
  <si>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</si>
  <si>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</si>
  <si>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</si>
  <si>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</si>
  <si>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</si>
  <si>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</si>
  <si>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</si>
  <si>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</si>
  <si>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</si>
  <si>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</si>
  <si>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</si>
  <si>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</si>
  <si>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</si>
  <si>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</si>
  <si>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</si>
  <si>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</si>
  <si>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</si>
  <si>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</si>
  <si>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</si>
  <si>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</si>
  <si>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</si>
  <si>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</si>
  <si>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</si>
  <si>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</si>
  <si>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</si>
  <si>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</si>
  <si>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</si>
  <si>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</si>
  <si>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</si>
  <si>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</si>
  <si>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</si>
  <si>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</si>
  <si>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</si>
  <si>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</si>
  <si>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</si>
  <si>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</si>
  <si>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</si>
  <si>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</si>
  <si>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</si>
  <si>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</si>
  <si>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</si>
  <si>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</si>
  <si>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</si>
  <si>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</si>
  <si>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</si>
  <si>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</si>
  <si>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</si>
  <si>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</si>
  <si>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</si>
  <si>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</si>
  <si>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</si>
  <si>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</si>
  <si>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</si>
  <si>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</si>
  <si>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</si>
  <si>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</si>
  <si>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</si>
  <si>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</si>
  <si>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</si>
  <si>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</si>
  <si>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</si>
  <si>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</si>
  <si>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</si>
  <si>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</si>
  <si>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</si>
  <si>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</si>
  <si>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</si>
  <si>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</si>
  <si>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</si>
  <si>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</si>
  <si>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</si>
  <si>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</si>
  <si>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</si>
  <si>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</si>
  <si>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</si>
  <si>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</si>
  <si>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</si>
  <si>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</si>
  <si>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</si>
  <si>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</si>
  <si>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</si>
  <si>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</si>
  <si>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</si>
  <si>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</si>
  <si>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</si>
  <si>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</si>
  <si>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</si>
  <si>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</si>
  <si>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</si>
  <si>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</si>
  <si>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</si>
  <si>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</si>
  <si>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</si>
  <si>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</si>
  <si>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</si>
  <si>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</si>
  <si>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</si>
  <si>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</si>
  <si>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</si>
  <si>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</si>
  <si>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</si>
  <si>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</si>
  <si>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</si>
  <si>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</si>
  <si>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</si>
  <si>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</si>
  <si>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</si>
  <si>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</si>
  <si>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</si>
  <si>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</si>
  <si>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</si>
  <si>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</si>
  <si>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</si>
  <si>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</si>
  <si>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</si>
  <si>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</si>
  <si>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</si>
  <si>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</si>
  <si>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</si>
  <si>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</si>
  <si>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</si>
  <si>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</si>
  <si>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</si>
  <si>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</si>
  <si>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</si>
  <si>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</si>
  <si>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</si>
  <si>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</si>
  <si>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</si>
  <si>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</si>
  <si>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</si>
  <si>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</si>
  <si>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</si>
  <si>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</si>
  <si>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</si>
  <si>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</si>
  <si>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</si>
  <si>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</si>
  <si>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</si>
  <si>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</si>
  <si>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</si>
  <si>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</si>
  <si>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</si>
  <si>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</si>
  <si>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</si>
  <si>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</si>
  <si>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</si>
  <si>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</si>
  <si>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</si>
  <si>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</si>
  <si>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</si>
  <si>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</si>
  <si>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</si>
  <si>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</si>
  <si>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</si>
  <si>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</si>
  <si>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</si>
  <si>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</si>
  <si>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</si>
  <si>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</si>
  <si>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</si>
  <si>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</si>
  <si>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</si>
  <si>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</si>
  <si>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</si>
  <si>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</si>
  <si>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</si>
  <si>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</si>
  <si>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</si>
  <si>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</si>
  <si>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</si>
  <si>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</si>
  <si>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</si>
  <si>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</si>
  <si>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</si>
  <si>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</si>
  <si>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</si>
  <si>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</si>
  <si>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</si>
  <si>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</si>
  <si>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</si>
  <si>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</si>
  <si>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</si>
  <si>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</si>
  <si>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</si>
  <si>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</si>
  <si>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</si>
  <si>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</si>
  <si>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</si>
  <si>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</si>
  <si>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</si>
  <si>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</si>
  <si>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</si>
  <si>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</si>
  <si>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</si>
  <si>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</si>
  <si>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</si>
  <si>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</si>
  <si>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</si>
  <si>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</si>
  <si>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</si>
  <si>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</si>
  <si>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</si>
  <si>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</si>
  <si>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</si>
  <si>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</si>
  <si>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</si>
  <si>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</si>
  <si>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</si>
  <si>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</si>
  <si>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</si>
  <si>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</si>
  <si>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</si>
  <si>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</si>
  <si>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</si>
  <si>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</si>
  <si>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</si>
  <si>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</si>
  <si>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</si>
  <si>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</si>
  <si>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</si>
  <si>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</si>
  <si>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</si>
  <si>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</si>
  <si>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</si>
  <si>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</si>
  <si>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</si>
  <si>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</si>
  <si>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</si>
  <si>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</si>
  <si>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</si>
  <si>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</si>
  <si>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</si>
  <si>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</si>
  <si>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</si>
  <si>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</si>
  <si>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</si>
  <si>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</si>
  <si>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</si>
  <si>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</si>
  <si>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</si>
  <si>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</si>
  <si>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</si>
  <si>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</si>
  <si>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</si>
  <si>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</si>
  <si>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</si>
  <si>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</si>
  <si>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</si>
  <si>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</si>
  <si>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</si>
  <si>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</si>
  <si>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</si>
  <si>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</si>
  <si>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</si>
  <si>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</si>
  <si>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</si>
  <si>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</si>
  <si>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</si>
  <si>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</si>
  <si>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</si>
  <si>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</si>
  <si>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</si>
  <si>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</si>
  <si>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</si>
  <si>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</si>
  <si>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</si>
  <si>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</si>
  <si>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</si>
  <si>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</si>
  <si>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</si>
  <si>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</si>
  <si>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</si>
  <si>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</si>
  <si>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</si>
  <si>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</si>
  <si>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</si>
  <si>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</si>
  <si>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</si>
  <si>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</si>
  <si>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</si>
  <si>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</si>
  <si>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</si>
  <si>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</si>
  <si>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</si>
  <si>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</si>
  <si>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</si>
  <si>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</si>
  <si>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</si>
  <si>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</si>
  <si>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</si>
  <si>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</si>
  <si>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</si>
  <si>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</si>
  <si>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</si>
  <si>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</si>
  <si>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</si>
  <si>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</si>
  <si>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</si>
  <si>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</si>
  <si>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</si>
  <si>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</si>
  <si>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</si>
  <si>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</si>
  <si>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</si>
  <si>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</si>
  <si>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</si>
  <si>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</si>
  <si>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</si>
  <si>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</si>
  <si>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</si>
  <si>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</si>
  <si>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</si>
  <si>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</si>
  <si>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</si>
  <si>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</si>
  <si>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</si>
  <si>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</si>
  <si>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</si>
  <si>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</si>
  <si>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</si>
  <si>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</si>
  <si>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</si>
  <si>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</si>
  <si>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</si>
  <si>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</si>
  <si>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</si>
  <si>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</si>
  <si>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</si>
  <si>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</si>
  <si>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</si>
  <si>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</si>
  <si>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</si>
  <si>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</si>
  <si>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</si>
  <si>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</si>
  <si>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</si>
  <si>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</si>
  <si>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</si>
  <si>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</si>
  <si>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</si>
  <si>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</si>
  <si>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</si>
  <si>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</si>
  <si>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</si>
  <si>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</si>
  <si>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</si>
  <si>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</si>
  <si>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</si>
  <si>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</si>
  <si>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</si>
  <si>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</si>
  <si>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</si>
  <si>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</si>
  <si>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</si>
  <si>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</si>
  <si>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</si>
  <si>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</si>
  <si>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</si>
  <si>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</si>
  <si>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</si>
  <si>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</si>
  <si>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</si>
  <si>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</si>
  <si>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</si>
  <si>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</si>
  <si>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</si>
  <si>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</si>
  <si>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</si>
  <si>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</si>
  <si>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</si>
  <si>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</si>
  <si>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</si>
  <si>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</si>
  <si>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</si>
  <si>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</si>
  <si>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</si>
  <si>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</si>
  <si>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</si>
  <si>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</si>
  <si>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</si>
  <si>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</si>
  <si>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</si>
  <si>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</si>
  <si>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</si>
  <si>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</si>
  <si>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</si>
  <si>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</si>
  <si>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</si>
  <si>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</si>
  <si>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</si>
  <si>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</si>
  <si>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</si>
  <si>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</si>
  <si>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</si>
  <si>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</si>
  <si>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</si>
  <si>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</si>
  <si>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</si>
  <si>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</si>
  <si>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</si>
  <si>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</si>
  <si>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</si>
  <si>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</si>
  <si>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</si>
  <si>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</si>
  <si>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</si>
  <si>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</si>
  <si>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</si>
  <si>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</si>
  <si>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</si>
  <si>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</si>
  <si>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</si>
  <si>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</si>
  <si>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</si>
  <si>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</si>
  <si>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</si>
  <si>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</si>
  <si>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</si>
  <si>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</si>
  <si>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</si>
  <si>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</si>
  <si>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</si>
  <si>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</si>
  <si>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</si>
  <si>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</si>
  <si>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</si>
  <si>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</si>
  <si>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</si>
  <si>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</si>
  <si>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</si>
  <si>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</si>
  <si>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</si>
  <si>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</si>
  <si>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</si>
  <si>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</si>
  <si>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</si>
  <si>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</si>
  <si>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</si>
  <si>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</si>
  <si>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</si>
  <si>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</si>
  <si>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</si>
  <si>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</si>
  <si>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</si>
  <si>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</si>
  <si>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</si>
  <si>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</si>
  <si>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</si>
  <si>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</si>
  <si>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</si>
  <si>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</si>
  <si>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</si>
  <si>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</si>
  <si>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</si>
  <si>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</si>
  <si>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</si>
  <si>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</si>
  <si>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</si>
  <si>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</si>
  <si>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</si>
  <si>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</si>
  <si>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</si>
  <si>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</si>
  <si>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</si>
  <si>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</si>
  <si>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</si>
  <si>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</si>
  <si>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</si>
  <si>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</si>
  <si>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</si>
  <si>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</si>
  <si>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</si>
  <si>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</si>
  <si>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</si>
  <si>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</si>
  <si>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</si>
  <si>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</si>
  <si>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</si>
  <si>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</si>
  <si>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</si>
  <si>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</si>
  <si>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</si>
  <si>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</si>
  <si>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</si>
  <si>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</si>
  <si>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</si>
  <si>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</si>
  <si>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</si>
  <si>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</si>
  <si>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</si>
  <si>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</si>
  <si>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</si>
  <si>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</si>
  <si>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</si>
  <si>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</si>
  <si>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</si>
  <si>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</si>
  <si>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</si>
  <si>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</si>
  <si>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</si>
  <si>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</si>
  <si>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</si>
  <si>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</si>
  <si>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</si>
  <si>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</si>
  <si>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</si>
  <si>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</si>
  <si>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</si>
  <si>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</si>
  <si>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</si>
  <si>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</si>
  <si>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</si>
  <si>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</si>
  <si>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</si>
  <si>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</si>
  <si>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</si>
  <si>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</si>
  <si>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</si>
  <si>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</si>
  <si>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</si>
  <si>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</si>
  <si>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</si>
  <si>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</si>
  <si>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</si>
  <si>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</si>
  <si>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</si>
  <si>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</si>
  <si>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</si>
  <si>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</si>
  <si>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</si>
  <si>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</si>
  <si>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</si>
  <si>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</si>
  <si>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</si>
  <si>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</si>
  <si>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</si>
  <si>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</si>
  <si>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</si>
  <si>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</si>
  <si>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</si>
  <si>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</si>
  <si>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</si>
  <si>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</si>
  <si>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</si>
  <si>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</si>
  <si>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</si>
  <si>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</si>
  <si>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</si>
  <si>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</si>
  <si>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</si>
  <si>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</si>
  <si>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</si>
  <si>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</si>
  <si>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</si>
  <si>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</si>
  <si>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</si>
  <si>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</si>
  <si>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</si>
  <si>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</si>
  <si>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</si>
  <si>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</si>
  <si>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</si>
  <si>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</si>
  <si>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</si>
  <si>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</si>
  <si>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</si>
  <si>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</si>
  <si>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</si>
  <si>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</si>
  <si>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</si>
  <si>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</si>
  <si>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</si>
  <si>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</si>
  <si>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</si>
  <si>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</si>
  <si>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</si>
  <si>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</si>
  <si>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</si>
  <si>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</si>
  <si>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</si>
  <si>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</si>
  <si>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</si>
  <si>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</si>
  <si>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</si>
  <si>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</si>
  <si>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</si>
  <si>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</si>
  <si>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</si>
  <si>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</si>
  <si>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</si>
  <si>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</si>
  <si>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</si>
  <si>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</si>
  <si>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</si>
  <si>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</si>
  <si>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</si>
  <si>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</si>
  <si>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</si>
  <si>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</si>
  <si>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</si>
  <si>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</si>
  <si>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</si>
  <si>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</si>
  <si>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</si>
  <si>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</si>
  <si>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</si>
  <si>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</si>
  <si>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</si>
  <si>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</si>
  <si>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</si>
  <si>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</si>
  <si>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</si>
  <si>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</si>
  <si>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</si>
  <si>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</si>
  <si>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</si>
  <si>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</si>
  <si>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</si>
  <si>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</si>
  <si>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</si>
  <si>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</si>
  <si>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</si>
  <si>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</si>
  <si>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</si>
  <si>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</si>
  <si>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</si>
  <si>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</si>
  <si>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</si>
  <si>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</si>
  <si>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</si>
  <si>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</si>
  <si>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</si>
  <si>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</si>
  <si>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</si>
  <si>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</si>
  <si>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</si>
  <si>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</si>
  <si>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</si>
  <si>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</si>
  <si>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</si>
  <si>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</si>
  <si>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</si>
  <si>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</si>
  <si>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</si>
  <si>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</si>
  <si>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</si>
  <si>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</si>
  <si>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</si>
  <si>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</si>
  <si>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</si>
  <si>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</si>
  <si>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</si>
  <si>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</si>
  <si>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</si>
  <si>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</si>
  <si>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</si>
  <si>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</si>
  <si>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</si>
  <si>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</si>
  <si>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</si>
  <si>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</si>
  <si>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</si>
  <si>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</si>
  <si>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</si>
  <si>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</si>
  <si>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</si>
  <si>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</si>
  <si>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</si>
  <si>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</si>
  <si>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</si>
  <si>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</si>
  <si>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</si>
  <si>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</si>
  <si>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</si>
  <si>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</si>
  <si>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</si>
  <si>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</si>
  <si>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</si>
  <si>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</si>
  <si>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</si>
  <si>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</si>
  <si>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</si>
  <si>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</si>
  <si>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</si>
  <si>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</si>
  <si>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</si>
  <si>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</si>
  <si>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</si>
  <si>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</si>
  <si>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</si>
  <si>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</si>
  <si>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</si>
  <si>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</si>
  <si>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</si>
  <si>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</si>
  <si>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</si>
  <si>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</si>
  <si>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</si>
  <si>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</si>
  <si>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</si>
  <si>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</si>
  <si>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</si>
  <si>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</si>
  <si>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</si>
  <si>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</si>
  <si>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</si>
  <si>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</si>
  <si>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</si>
  <si>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</si>
  <si>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</si>
  <si>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</si>
  <si>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</si>
  <si>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</si>
  <si>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</si>
  <si>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</si>
  <si>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</si>
  <si>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</si>
  <si>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</si>
  <si>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</si>
  <si>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</si>
  <si>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</si>
  <si>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</si>
  <si>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</si>
  <si>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</si>
  <si>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</si>
  <si>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</si>
  <si>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</si>
  <si>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</si>
  <si>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</si>
  <si>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</si>
  <si>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</si>
  <si>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</si>
  <si>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</si>
  <si>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</si>
  <si>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</si>
  <si>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</si>
  <si>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</si>
  <si>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</si>
  <si>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</si>
  <si>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</si>
  <si>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</si>
  <si>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</si>
  <si>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</si>
  <si>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</si>
  <si>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</si>
  <si>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</si>
  <si>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</si>
  <si>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</si>
  <si>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</si>
  <si>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</si>
  <si>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</si>
  <si>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</si>
  <si>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</si>
  <si>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</si>
  <si>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</si>
  <si>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</si>
  <si>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</si>
  <si>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</si>
  <si>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</si>
  <si>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</si>
  <si>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</si>
  <si>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</si>
  <si>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</si>
  <si>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</si>
  <si>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</si>
  <si>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</si>
  <si>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</si>
  <si>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</si>
  <si>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</si>
  <si>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</si>
  <si>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</si>
  <si>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</si>
  <si>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</si>
  <si>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</si>
  <si>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</si>
  <si>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</si>
  <si>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</si>
  <si>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</si>
  <si>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</si>
  <si>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</si>
  <si>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</si>
  <si>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</si>
  <si>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</si>
  <si>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</si>
  <si>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</si>
  <si>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</si>
  <si>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</si>
  <si>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</si>
  <si>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</si>
  <si>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</si>
  <si>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</si>
  <si>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</si>
  <si>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</si>
  <si>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</si>
  <si>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</si>
  <si>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</si>
  <si>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</si>
  <si>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</si>
  <si>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</si>
  <si>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</si>
  <si>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</si>
  <si>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</si>
  <si>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</si>
  <si>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</si>
  <si>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</si>
  <si>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</si>
  <si>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</si>
  <si>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</si>
  <si>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</si>
  <si>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</si>
  <si>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</si>
  <si>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</si>
  <si>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</si>
  <si>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</si>
  <si>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</si>
  <si>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</si>
  <si>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</si>
  <si>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</si>
  <si>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</si>
  <si>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</si>
  <si>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</si>
  <si>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</si>
  <si>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</si>
  <si>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</si>
  <si>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</si>
  <si>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</si>
  <si>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</si>
  <si>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</si>
  <si>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</si>
  <si>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</si>
  <si>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</si>
  <si>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</si>
  <si>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</si>
  <si>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</si>
  <si>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</si>
  <si>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</si>
  <si>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</si>
  <si>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</si>
  <si>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</si>
  <si>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</si>
  <si>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</si>
  <si>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</si>
  <si>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</si>
  <si>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</si>
  <si>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</si>
  <si>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</si>
  <si>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</si>
  <si>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</si>
  <si>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</si>
  <si>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</si>
  <si>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</si>
  <si>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</si>
  <si>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</si>
  <si>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</si>
  <si>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</si>
  <si>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</si>
  <si>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</si>
  <si>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</si>
  <si>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</si>
  <si>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</si>
  <si>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</si>
  <si>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</si>
  <si>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</si>
  <si>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</si>
  <si>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</si>
  <si>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</si>
  <si>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</si>
  <si>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</si>
  <si>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</si>
  <si>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</si>
  <si>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</si>
  <si>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</si>
  <si>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</si>
  <si>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</si>
  <si>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</si>
  <si>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</si>
  <si>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</si>
  <si>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</si>
  <si>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</si>
  <si>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</si>
  <si>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</si>
  <si>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</si>
  <si>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</si>
  <si>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</si>
  <si>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</si>
  <si>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</si>
  <si>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</si>
  <si>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</si>
  <si>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</si>
  <si>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</si>
  <si>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</si>
  <si>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</si>
  <si>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</si>
  <si>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</si>
  <si>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</si>
  <si>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</si>
  <si>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</si>
  <si>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</si>
  <si>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</si>
  <si>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</si>
  <si>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</si>
  <si>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</si>
  <si>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</si>
  <si>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</si>
  <si>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</si>
  <si>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</si>
  <si>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</si>
  <si>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</si>
  <si>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</si>
  <si>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</si>
  <si>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</si>
  <si>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</si>
  <si>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</si>
  <si>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</si>
  <si>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</si>
  <si>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</si>
  <si>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</si>
  <si>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</si>
  <si>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</si>
  <si>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</si>
  <si>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</si>
  <si>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</si>
  <si>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</si>
  <si>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</si>
  <si>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</si>
  <si>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</si>
  <si>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</si>
  <si>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</si>
  <si>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</si>
  <si>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</si>
  <si>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</si>
  <si>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</si>
  <si>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</si>
  <si>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</si>
  <si>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</si>
  <si>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</si>
  <si>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</si>
  <si>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</si>
  <si>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</si>
  <si>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</si>
  <si>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</si>
  <si>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</si>
  <si>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</si>
  <si>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</si>
  <si>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</si>
  <si>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</si>
  <si>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</si>
  <si>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</si>
  <si>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</si>
  <si>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</si>
  <si>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</si>
  <si>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</si>
  <si>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</si>
  <si>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</si>
  <si>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</si>
  <si>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</si>
  <si>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</si>
  <si>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</si>
  <si>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</si>
  <si>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</si>
  <si>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</si>
  <si>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</si>
  <si>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</si>
  <si>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</si>
  <si>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</si>
  <si>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</si>
  <si>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</si>
  <si>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</si>
  <si>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</si>
  <si>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</si>
  <si>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</si>
  <si>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</si>
  <si>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</si>
  <si>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</si>
  <si>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</si>
  <si>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</si>
  <si>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</si>
  <si>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</si>
  <si>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</si>
  <si>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</si>
  <si>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</si>
  <si>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</si>
  <si>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</si>
  <si>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</si>
  <si>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</si>
  <si>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</si>
  <si>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</si>
  <si>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</si>
  <si>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</si>
  <si>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</si>
  <si>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</si>
  <si>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</si>
  <si>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</si>
  <si>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</si>
  <si>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</si>
  <si>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</si>
  <si>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</si>
  <si>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</si>
  <si>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</si>
  <si>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</si>
  <si>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</si>
  <si>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</si>
  <si>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</si>
  <si>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</si>
  <si>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</si>
  <si>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</si>
  <si>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</si>
  <si>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</si>
  <si>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</si>
  <si>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</si>
  <si>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</si>
  <si>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</si>
  <si>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</si>
  <si>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</si>
  <si>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</si>
  <si>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</si>
  <si>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</si>
  <si>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</si>
  <si>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</si>
  <si>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</si>
  <si>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</si>
  <si>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</si>
  <si>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</si>
  <si>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</si>
  <si>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</si>
  <si>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</si>
  <si>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</si>
  <si>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</si>
  <si>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</si>
  <si>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</si>
  <si>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</si>
  <si>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</si>
  <si>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</si>
  <si>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</si>
  <si>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</si>
  <si>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</si>
  <si>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</si>
  <si>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</si>
  <si>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</si>
  <si>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</si>
  <si>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</si>
  <si>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</si>
  <si>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</si>
  <si>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</si>
  <si>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</si>
  <si>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</si>
  <si>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</si>
  <si>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</si>
  <si>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</si>
  <si>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</si>
  <si>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</si>
  <si>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</si>
  <si>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</si>
  <si>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</si>
  <si>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</si>
  <si>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</si>
  <si>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</si>
  <si>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</si>
  <si>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</si>
  <si>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</si>
  <si>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</si>
  <si>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</si>
  <si>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</si>
  <si>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</si>
  <si>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</si>
  <si>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</si>
  <si>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</si>
  <si>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</si>
  <si>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</si>
  <si>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</si>
  <si>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</si>
  <si>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</si>
  <si>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</si>
  <si>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</si>
  <si>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</si>
  <si>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</si>
  <si>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</si>
  <si>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</si>
  <si>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</si>
  <si>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</si>
  <si>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</si>
  <si>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</si>
  <si>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</si>
  <si>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</si>
  <si>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</si>
  <si>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</si>
  <si>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</si>
  <si>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</si>
  <si>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</si>
  <si>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</si>
  <si>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</si>
  <si>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</si>
  <si>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</si>
  <si>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</si>
  <si>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</si>
  <si>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</si>
  <si>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</si>
  <si>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</si>
  <si>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</si>
  <si>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</si>
  <si>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</si>
  <si>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</si>
  <si>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</si>
  <si>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</si>
  <si>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</si>
  <si>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</si>
  <si>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</si>
  <si>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</si>
  <si>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</si>
  <si>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</si>
  <si>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</si>
  <si>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</si>
  <si>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</si>
  <si>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</si>
  <si>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</si>
  <si>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</si>
  <si>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</si>
  <si>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</si>
  <si>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</si>
  <si>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</si>
  <si>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</si>
  <si>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</si>
  <si>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</si>
  <si>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</si>
  <si>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</si>
  <si>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</si>
  <si>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</si>
  <si>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</si>
  <si>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</si>
  <si>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</si>
  <si>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</si>
  <si>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</si>
  <si>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</si>
  <si>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</si>
  <si>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</si>
  <si>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</si>
  <si>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</si>
  <si>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</si>
  <si>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</si>
  <si>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</si>
  <si>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</si>
  <si>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</si>
  <si>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</si>
  <si>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</si>
  <si>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</si>
  <si>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</si>
  <si>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</si>
  <si>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</si>
  <si>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</si>
  <si>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</si>
  <si>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</si>
  <si>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</si>
  <si>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</si>
  <si>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</si>
  <si>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</si>
  <si>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</si>
  <si>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</si>
  <si>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</si>
  <si>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</si>
  <si>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</si>
  <si>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</si>
  <si>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</si>
  <si>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</si>
  <si>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</si>
  <si>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</si>
  <si>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</si>
  <si>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</si>
  <si>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</si>
  <si>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</si>
  <si>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</si>
  <si>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</si>
  <si>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</si>
  <si>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</si>
  <si>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</si>
  <si>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</si>
  <si>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</si>
  <si>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</si>
  <si>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</si>
  <si>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</si>
  <si>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</si>
  <si>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</si>
  <si>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</si>
  <si>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</si>
  <si>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</si>
  <si>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</si>
  <si>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</si>
  <si>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</si>
  <si>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</si>
  <si>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</si>
  <si>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</si>
  <si>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</si>
  <si>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</si>
  <si>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</si>
  <si>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</si>
  <si>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</si>
  <si>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</si>
  <si>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</si>
  <si>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</si>
  <si>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</si>
  <si>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</si>
  <si>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</si>
  <si>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</si>
  <si>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</si>
  <si>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</si>
  <si>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</si>
  <si>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</si>
  <si>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</si>
  <si>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</si>
  <si>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</si>
  <si>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</si>
  <si>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</si>
  <si>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</si>
  <si>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</si>
  <si>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</si>
  <si>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</si>
  <si>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</si>
  <si>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</si>
  <si>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</si>
  <si>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</si>
  <si>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</si>
  <si>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</si>
  <si>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</si>
  <si>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</si>
  <si>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</si>
  <si>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</si>
  <si>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</si>
  <si>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</si>
  <si>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</si>
  <si>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</si>
  <si>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</si>
  <si>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</si>
  <si>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</si>
  <si>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</si>
  <si>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</si>
  <si>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</si>
  <si>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</si>
  <si>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</si>
  <si>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</si>
  <si>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</si>
  <si>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</si>
  <si>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</si>
  <si>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</si>
  <si>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</si>
  <si>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</si>
  <si>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</si>
  <si>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</si>
  <si>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</si>
  <si>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</si>
  <si>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</si>
  <si>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</si>
  <si>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</si>
  <si>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</si>
  <si>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</si>
  <si>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</si>
  <si>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</si>
  <si>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</si>
  <si>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</si>
  <si>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</si>
  <si>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</si>
  <si>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</si>
  <si>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</si>
  <si>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</si>
  <si>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</si>
  <si>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</si>
  <si>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</si>
  <si>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</si>
  <si>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</si>
  <si>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</si>
  <si>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</si>
  <si>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</si>
  <si>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</si>
  <si>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</si>
  <si>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</si>
  <si>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</si>
  <si>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</si>
  <si>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</si>
  <si>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</si>
  <si>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</si>
  <si>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</si>
  <si>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</si>
  <si>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</si>
  <si>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</si>
  <si>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</si>
  <si>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</si>
  <si>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</si>
  <si>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</si>
  <si>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</si>
  <si>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</si>
  <si>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</si>
  <si>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</si>
  <si>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</si>
  <si>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</si>
  <si>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</si>
  <si>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</si>
  <si>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</si>
  <si>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</si>
  <si>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</si>
  <si>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</si>
  <si>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</si>
  <si>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</si>
  <si>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</si>
  <si>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</si>
  <si>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</si>
  <si>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</si>
  <si>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</si>
  <si>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</si>
  <si>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</si>
  <si>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</si>
  <si>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</si>
  <si>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</si>
  <si>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</si>
  <si>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</si>
  <si>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</si>
  <si>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</si>
  <si>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</si>
  <si>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</si>
  <si>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</si>
  <si>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</si>
  <si>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</si>
  <si>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</si>
  <si>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</si>
  <si>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</si>
  <si>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</si>
  <si>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</si>
  <si>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</si>
  <si>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</si>
  <si>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</si>
  <si>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</si>
  <si>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</si>
  <si>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</si>
  <si>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</si>
  <si>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</si>
  <si>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</si>
  <si>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</si>
  <si>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</si>
  <si>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</si>
  <si>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</si>
  <si>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</si>
  <si>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</si>
  <si>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</si>
  <si>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</si>
  <si>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</si>
  <si>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</si>
  <si>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</si>
  <si>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</si>
  <si>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</si>
  <si>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</si>
  <si>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</si>
  <si>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</si>
  <si>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</si>
  <si>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</si>
  <si>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</si>
  <si>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</si>
  <si>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</si>
  <si>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</si>
  <si>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</si>
  <si>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</si>
  <si>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</si>
  <si>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</si>
  <si>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</si>
  <si>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</si>
  <si>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</si>
  <si>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</si>
  <si>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</si>
  <si>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</si>
  <si>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</si>
  <si>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</si>
  <si>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</si>
  <si>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</si>
  <si>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</si>
  <si>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</si>
  <si>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</si>
  <si>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</si>
  <si>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</si>
  <si>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</si>
  <si>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</si>
  <si>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</si>
  <si>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</si>
  <si>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</si>
  <si>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</si>
  <si>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</si>
  <si>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</si>
  <si>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</si>
  <si>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</si>
  <si>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</si>
  <si>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</si>
  <si>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</si>
  <si>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</si>
  <si>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</si>
  <si>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</si>
  <si>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</si>
  <si>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</si>
  <si>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</si>
  <si>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</si>
  <si>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</si>
  <si>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</si>
  <si>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</si>
  <si>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</si>
  <si>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</si>
  <si>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</si>
  <si>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</si>
  <si>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</si>
  <si>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</si>
  <si>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</si>
  <si>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</si>
  <si>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</si>
  <si>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</si>
  <si>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</si>
  <si>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</si>
  <si>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</si>
  <si>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</si>
  <si>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</si>
  <si>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</si>
  <si>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</si>
  <si>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</si>
  <si>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</si>
  <si>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</si>
  <si>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</si>
  <si>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</si>
  <si>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</si>
  <si>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</si>
  <si>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</si>
  <si>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</si>
  <si>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</si>
  <si>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</si>
  <si>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</si>
  <si>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</si>
  <si>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</si>
  <si>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</si>
  <si>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</si>
  <si>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</si>
  <si>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</si>
  <si>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</si>
  <si>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</si>
  <si>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</si>
  <si>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</si>
  <si>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</si>
  <si>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</si>
  <si>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</si>
  <si>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</si>
  <si>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</si>
  <si>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</si>
  <si>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</si>
  <si>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</si>
  <si>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</si>
  <si>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</si>
  <si>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</si>
  <si>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</si>
  <si>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</si>
  <si>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</si>
  <si>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</si>
  <si>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</si>
  <si>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</si>
  <si>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</si>
  <si>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</si>
  <si>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</si>
  <si>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</si>
  <si>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</si>
  <si>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</si>
  <si>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</si>
  <si>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</si>
  <si>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</si>
  <si>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</si>
  <si>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</si>
  <si>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</si>
  <si>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</si>
  <si>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</si>
  <si>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</si>
  <si>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</si>
  <si>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</si>
  <si>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</si>
  <si>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</si>
  <si>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</si>
  <si>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</si>
  <si>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</si>
  <si>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</si>
  <si>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</si>
  <si>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</si>
  <si>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</si>
  <si>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</si>
  <si>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</si>
  <si>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</si>
  <si>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</si>
  <si>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</si>
  <si>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</si>
  <si>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</si>
  <si>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</si>
  <si>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</si>
  <si>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</si>
  <si>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</si>
  <si>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</si>
  <si>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</si>
  <si>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</si>
  <si>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</si>
  <si>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</si>
  <si>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</si>
  <si>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</si>
  <si>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</si>
  <si>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</si>
  <si>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</si>
  <si>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</si>
  <si>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</si>
  <si>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</si>
  <si>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</si>
  <si>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</si>
  <si>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</si>
  <si>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</si>
  <si>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</si>
  <si>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</si>
  <si>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</si>
  <si>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</si>
  <si>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</si>
  <si>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</si>
  <si>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</si>
  <si>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</si>
  <si>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</si>
  <si>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</si>
  <si>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</si>
  <si>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</si>
  <si>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</si>
  <si>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</si>
  <si>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</si>
  <si>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</si>
  <si>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</si>
  <si>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</si>
  <si>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</si>
  <si>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</si>
  <si>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</si>
  <si>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</si>
  <si>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</si>
  <si>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</si>
  <si>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</si>
  <si>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</si>
  <si>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</si>
  <si>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</si>
  <si>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</si>
  <si>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</si>
  <si>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</si>
  <si>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</si>
  <si>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</si>
  <si>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</si>
  <si>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</si>
  <si>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</si>
  <si>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</si>
  <si>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</si>
  <si>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</si>
  <si>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</si>
  <si>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</si>
  <si>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</si>
  <si>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</si>
  <si>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</si>
  <si>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</si>
  <si>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</si>
  <si>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</si>
  <si>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</si>
  <si>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</si>
  <si>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</si>
  <si>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</si>
  <si>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</si>
  <si>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</si>
  <si>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</si>
  <si>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</si>
  <si>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</si>
  <si>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</si>
  <si>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</si>
  <si>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</si>
  <si>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</si>
  <si>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</si>
  <si>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</si>
  <si>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</si>
  <si>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</si>
  <si>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</si>
  <si>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</si>
  <si>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</si>
  <si>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</si>
  <si>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</si>
  <si>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</si>
  <si>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</si>
  <si>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</si>
  <si>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</si>
  <si>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</si>
  <si>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</si>
  <si>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</si>
  <si>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</si>
  <si>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</si>
  <si>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</si>
  <si>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</si>
  <si>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</si>
  <si>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</si>
  <si>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</si>
  <si>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</si>
  <si>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</si>
  <si>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</si>
  <si>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</si>
  <si>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</si>
  <si>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</si>
  <si>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</si>
  <si>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</si>
  <si>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</si>
  <si>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</si>
  <si>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</si>
  <si>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</si>
  <si>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</si>
  <si>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</si>
  <si>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</si>
  <si>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</si>
  <si>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</si>
  <si>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</si>
  <si>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</si>
  <si>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</si>
  <si>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</si>
  <si>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</si>
  <si>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</si>
  <si>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</si>
  <si>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</si>
  <si>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</si>
  <si>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</si>
  <si>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</si>
  <si>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</si>
  <si>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</si>
  <si>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</si>
  <si>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</si>
  <si>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</si>
  <si>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</si>
  <si>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</si>
  <si>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</si>
  <si>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</si>
  <si>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</si>
  <si>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</si>
  <si>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</si>
  <si>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</si>
  <si>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</si>
  <si>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</si>
  <si>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</si>
  <si>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</si>
  <si>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</si>
  <si>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</si>
  <si>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</si>
  <si>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</si>
  <si>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</si>
  <si>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</si>
  <si>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</si>
  <si>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</si>
  <si>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</si>
  <si>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</si>
  <si>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</si>
  <si>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</si>
  <si>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</si>
  <si>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</si>
  <si>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</si>
  <si>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</si>
  <si>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</si>
  <si>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</si>
  <si>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</si>
  <si>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</si>
  <si>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</si>
  <si>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</si>
  <si>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</si>
  <si>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</si>
  <si>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</si>
  <si>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</si>
  <si>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</si>
  <si>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</si>
  <si>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</si>
  <si>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</si>
  <si>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</si>
  <si>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</si>
  <si>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</si>
  <si>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</si>
  <si>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</si>
  <si>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</si>
  <si>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</si>
  <si>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</si>
  <si>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</si>
  <si>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</si>
  <si>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</si>
  <si>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</si>
  <si>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</si>
  <si>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</si>
  <si>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</si>
  <si>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</si>
  <si>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</si>
  <si>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</si>
  <si>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</si>
  <si>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</si>
  <si>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</si>
  <si>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</si>
  <si>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</si>
  <si>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</si>
  <si>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</si>
  <si>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</si>
  <si>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</si>
  <si>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</si>
  <si>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</si>
  <si>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</si>
  <si>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</si>
  <si>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</si>
  <si>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</si>
  <si>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</si>
  <si>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</si>
  <si>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</si>
  <si>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</si>
  <si>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</si>
  <si>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</si>
  <si>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</si>
  <si>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</si>
  <si>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</si>
  <si>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</si>
  <si>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</si>
  <si>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</si>
  <si>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</si>
  <si>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</si>
  <si>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</si>
  <si>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</si>
  <si>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</si>
  <si>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</si>
  <si>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</si>
  <si>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</si>
  <si>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</si>
  <si>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</si>
  <si>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</si>
  <si>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</si>
  <si>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</si>
  <si>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</si>
  <si>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</si>
  <si>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</si>
  <si>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</si>
  <si>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</si>
  <si>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</si>
  <si>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</si>
  <si>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</si>
  <si>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</si>
  <si>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</si>
  <si>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</si>
  <si>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</si>
  <si>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</si>
  <si>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</si>
  <si>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</si>
  <si>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</si>
  <si>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</si>
  <si>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</si>
  <si>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</si>
  <si>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</si>
  <si>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</si>
  <si>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</si>
  <si>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</si>
  <si>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</si>
  <si>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</si>
  <si>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</si>
  <si>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</si>
  <si>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</si>
  <si>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</si>
  <si>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</si>
  <si>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</si>
  <si>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</si>
  <si>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</si>
  <si>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</si>
  <si>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</si>
  <si>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</si>
  <si>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</si>
  <si>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</si>
  <si>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</si>
  <si>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</si>
  <si>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</si>
  <si>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</si>
  <si>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</si>
  <si>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</si>
  <si>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</si>
  <si>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</si>
  <si>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</si>
  <si>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</si>
  <si>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</si>
  <si>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</si>
  <si>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</si>
  <si>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</si>
  <si>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</si>
  <si>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</si>
  <si>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</si>
  <si>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</si>
  <si>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</si>
  <si>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</si>
  <si>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</si>
  <si>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</si>
  <si>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</si>
  <si>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</si>
  <si>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</si>
  <si>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</si>
  <si>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</si>
  <si>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</si>
  <si>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</si>
  <si>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</si>
  <si>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</si>
  <si>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</si>
  <si>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</si>
  <si>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</si>
  <si>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</si>
  <si>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</si>
  <si>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</si>
  <si>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</si>
  <si>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</si>
  <si>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</si>
  <si>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</si>
  <si>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</si>
  <si>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</si>
  <si>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</si>
  <si>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</si>
  <si>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</si>
  <si>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</si>
  <si>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</si>
  <si>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</si>
  <si>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</si>
  <si>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</si>
  <si>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</si>
  <si>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</si>
  <si>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</si>
  <si>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</si>
  <si>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</si>
  <si>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</si>
  <si>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</si>
  <si>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</si>
  <si>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</si>
  <si>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</si>
  <si>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</si>
  <si>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</si>
  <si>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</si>
  <si>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</si>
  <si>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</si>
  <si>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</si>
  <si>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</si>
  <si>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</si>
  <si>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</si>
  <si>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</si>
  <si>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</si>
  <si>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</si>
  <si>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</si>
  <si>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</si>
  <si>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</si>
  <si>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</si>
  <si>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</si>
  <si>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</si>
  <si>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</si>
  <si>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</si>
  <si>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</si>
  <si>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</si>
  <si>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</si>
  <si>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</si>
  <si>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</si>
  <si>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</si>
  <si>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</si>
  <si>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</si>
  <si>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</si>
  <si>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</si>
  <si>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</si>
  <si>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</si>
  <si>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</si>
  <si>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</si>
  <si>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</si>
  <si>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</si>
  <si>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</si>
  <si>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</si>
  <si>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</si>
  <si>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</si>
  <si>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</si>
  <si>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</si>
  <si>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</si>
  <si>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</si>
  <si>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</si>
  <si>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</si>
  <si>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</si>
  <si>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</si>
  <si>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</si>
  <si>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</si>
  <si>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</si>
  <si>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</si>
  <si>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</si>
  <si>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</si>
  <si>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</si>
  <si>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</si>
  <si>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</si>
  <si>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</si>
  <si>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</si>
  <si>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</si>
  <si>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</si>
  <si>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</si>
  <si>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</si>
  <si>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</si>
  <si>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</si>
  <si>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</si>
  <si>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</si>
  <si>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</si>
  <si>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</si>
  <si>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</si>
  <si>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</si>
  <si>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</si>
  <si>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</si>
  <si>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</si>
  <si>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</si>
  <si>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</si>
  <si>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</si>
  <si>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</si>
  <si>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</si>
  <si>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</si>
  <si>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</si>
  <si>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</si>
  <si>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</si>
  <si>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</si>
  <si>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</si>
  <si>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</si>
  <si>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</si>
  <si>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</si>
  <si>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</si>
  <si>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</si>
  <si>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</si>
  <si>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</si>
  <si>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</si>
  <si>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</si>
  <si>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</si>
  <si>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</si>
  <si>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</si>
  <si>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</si>
  <si>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</si>
  <si>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</si>
  <si>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</si>
  <si>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</si>
  <si>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</si>
  <si>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</si>
  <si>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</si>
  <si>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</si>
  <si>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</si>
  <si>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</si>
  <si>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</si>
  <si>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</si>
  <si>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</si>
  <si>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</si>
  <si>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</si>
  <si>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</si>
  <si>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</si>
  <si>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</si>
  <si>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</si>
  <si>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</si>
  <si>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</si>
  <si>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</si>
  <si>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</si>
  <si>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</si>
  <si>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</si>
  <si>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</si>
  <si>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</si>
  <si>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</si>
  <si>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</si>
  <si>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</si>
  <si>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</si>
  <si>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</si>
  <si>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</si>
  <si>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</si>
  <si>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</si>
  <si>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</si>
  <si>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</si>
  <si>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</si>
  <si>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</si>
  <si>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</si>
  <si>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</si>
  <si>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</si>
  <si>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</si>
  <si>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</si>
  <si>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</si>
  <si>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</si>
  <si>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</si>
  <si>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</si>
  <si>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</si>
  <si>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</si>
  <si>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</si>
  <si>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</si>
  <si>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</si>
  <si>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</si>
  <si>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</si>
  <si>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</si>
  <si>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</si>
  <si>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</si>
  <si>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</si>
  <si>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</si>
  <si>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</si>
  <si>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</si>
  <si>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</si>
  <si>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</si>
  <si>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</si>
  <si>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</si>
  <si>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</si>
  <si>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</si>
  <si>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</si>
  <si>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</si>
  <si>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</si>
  <si>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</si>
  <si>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</si>
  <si>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</si>
  <si>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</si>
  <si>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</si>
  <si>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</si>
  <si>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</si>
  <si>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</si>
  <si>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</si>
  <si>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</si>
  <si>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</si>
  <si>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</si>
  <si>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</si>
  <si>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</si>
  <si>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</si>
  <si>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</si>
  <si>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</si>
  <si>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</si>
  <si>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</si>
  <si>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</si>
  <si>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</si>
  <si>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</si>
  <si>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</si>
  <si>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</si>
  <si>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</si>
  <si>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</si>
  <si>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</si>
  <si>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</si>
  <si>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</si>
  <si>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</si>
  <si>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</si>
  <si>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</si>
  <si>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</si>
  <si>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</si>
  <si>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</si>
  <si>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</si>
  <si>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</si>
  <si>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</si>
  <si>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</si>
  <si>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</si>
  <si>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</si>
  <si>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</si>
  <si>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</si>
  <si>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</si>
  <si>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</si>
  <si>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</si>
  <si>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</si>
  <si>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</si>
  <si>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</si>
  <si>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</si>
  <si>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</si>
  <si>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</si>
  <si>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</si>
  <si>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</si>
  <si>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</si>
  <si>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</si>
  <si>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</si>
  <si>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</si>
  <si>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</si>
  <si>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</si>
  <si>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</si>
  <si>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</si>
  <si>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</si>
  <si>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</si>
  <si>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</si>
  <si>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</si>
  <si>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</si>
  <si>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</si>
  <si>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</si>
  <si>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</si>
  <si>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</si>
  <si>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</si>
  <si>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</si>
  <si>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</si>
  <si>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</si>
  <si>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</si>
  <si>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</si>
  <si>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</si>
  <si>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</si>
  <si>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</si>
  <si>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</si>
  <si>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</si>
  <si>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</si>
  <si>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</si>
  <si>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</si>
  <si>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</si>
  <si>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</si>
  <si>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</si>
  <si>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</si>
  <si>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</si>
  <si>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</si>
  <si>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</si>
  <si>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</si>
  <si>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</si>
  <si>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</si>
  <si>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</si>
  <si>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</si>
  <si>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</si>
  <si>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</si>
  <si>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</si>
  <si>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</si>
  <si>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</si>
  <si>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</si>
  <si>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</si>
  <si>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</si>
  <si>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</si>
  <si>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</si>
  <si>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</si>
  <si>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</si>
  <si>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</si>
  <si>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</si>
  <si>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</si>
  <si>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</si>
  <si>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</si>
  <si>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</si>
  <si>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</si>
  <si>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</si>
  <si>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</si>
  <si>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</si>
  <si>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</si>
  <si>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</si>
  <si>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</si>
  <si>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</si>
  <si>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</si>
  <si>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</si>
  <si>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</si>
  <si>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</si>
  <si>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</si>
  <si>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</si>
  <si>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</si>
  <si>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</si>
  <si>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</si>
  <si>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</si>
  <si>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</si>
  <si>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</si>
  <si>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</si>
  <si>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</si>
  <si>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</si>
  <si>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</si>
  <si>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</si>
  <si>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</si>
  <si>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</si>
  <si>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</si>
  <si>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</si>
  <si>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</si>
  <si>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</si>
  <si>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</si>
  <si>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</si>
  <si>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</si>
  <si>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</si>
  <si>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</si>
  <si>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</si>
  <si>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</si>
  <si>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</si>
  <si>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</si>
  <si>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</si>
  <si>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</si>
  <si>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</si>
  <si>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</si>
  <si>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</si>
  <si>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</si>
  <si>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</si>
  <si>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</si>
  <si>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</si>
  <si>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</si>
  <si>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</si>
  <si>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</si>
  <si>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</si>
  <si>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</si>
  <si>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</si>
  <si>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</si>
  <si>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</si>
  <si>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</si>
  <si>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</si>
  <si>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</si>
  <si>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</si>
  <si>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</si>
  <si>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</si>
  <si>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</si>
  <si>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</si>
  <si>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</si>
  <si>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</si>
  <si>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</si>
  <si>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</si>
  <si>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</si>
  <si>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</si>
  <si>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</si>
  <si>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</si>
  <si>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</si>
  <si>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</si>
  <si>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</si>
  <si>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</si>
  <si>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</si>
  <si>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</si>
  <si>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</si>
  <si>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</si>
  <si>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</si>
  <si>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</si>
  <si>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</si>
  <si>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</si>
  <si>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</si>
  <si>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</si>
  <si>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</si>
  <si>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</si>
  <si>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</si>
  <si>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</si>
  <si>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</si>
  <si>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</si>
  <si>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</si>
  <si>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</si>
  <si>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</si>
  <si>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</si>
  <si>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</si>
  <si>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</si>
  <si>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</si>
  <si>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</si>
  <si>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</si>
  <si>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</si>
  <si>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</si>
  <si>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</si>
  <si>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</si>
  <si>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</si>
  <si>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</si>
  <si>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</si>
  <si>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</si>
  <si>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</si>
  <si>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</si>
  <si>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</si>
  <si>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</si>
  <si>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</si>
  <si>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</si>
  <si>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</si>
  <si>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</si>
  <si>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</si>
  <si>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</si>
  <si>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</si>
  <si>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</si>
  <si>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</si>
  <si>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</si>
  <si>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</si>
  <si>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</si>
  <si>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</si>
  <si>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</si>
  <si>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</si>
  <si>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</si>
  <si>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</si>
  <si>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</si>
  <si>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</si>
  <si>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</si>
  <si>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</si>
  <si>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</si>
  <si>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</si>
  <si>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</si>
  <si>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</si>
  <si>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</si>
  <si>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</si>
  <si>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</si>
  <si>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</si>
  <si>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</si>
  <si>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</si>
  <si>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</si>
  <si>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</si>
  <si>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</si>
  <si>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</si>
  <si>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</si>
  <si>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</si>
  <si>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</si>
  <si>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</si>
  <si>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</si>
  <si>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</si>
  <si>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</si>
  <si>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</si>
  <si>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</si>
  <si>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</si>
  <si>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</si>
  <si>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</si>
  <si>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</si>
  <si>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</si>
  <si>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</si>
  <si>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</si>
  <si>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</si>
  <si>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</si>
  <si>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</si>
  <si>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</si>
  <si>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</si>
  <si>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</si>
  <si>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</si>
  <si>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</si>
  <si>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</si>
  <si>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</si>
  <si>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</si>
  <si>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</si>
  <si>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</si>
  <si>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</si>
  <si>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</si>
  <si>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</si>
  <si>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</si>
  <si>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</si>
  <si>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</si>
  <si>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</si>
  <si>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</si>
  <si>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</si>
  <si>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</si>
  <si>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</si>
  <si>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</si>
  <si>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</si>
  <si>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</si>
  <si>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</si>
  <si>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</si>
  <si>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</si>
  <si>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</si>
  <si>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</si>
  <si>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</si>
  <si>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</si>
  <si>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</si>
  <si>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</si>
  <si>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</si>
  <si>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</si>
  <si>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</si>
  <si>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</si>
  <si>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</si>
  <si>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</si>
  <si>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</si>
  <si>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</si>
  <si>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</si>
  <si>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</si>
  <si>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</si>
  <si>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</si>
  <si>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</si>
  <si>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</si>
  <si>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</si>
  <si>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</si>
  <si>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</si>
  <si>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</si>
  <si>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</si>
  <si>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</si>
  <si>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</si>
  <si>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</si>
  <si>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</si>
  <si>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</si>
  <si>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</si>
  <si>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</si>
  <si>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</si>
  <si>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</si>
  <si>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</si>
  <si>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</si>
  <si>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</si>
  <si>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</si>
  <si>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</si>
  <si>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</si>
  <si>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</si>
  <si>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</si>
  <si>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</si>
  <si>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</si>
  <si>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</si>
  <si>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</si>
  <si>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</si>
  <si>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</si>
  <si>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</si>
  <si>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</si>
  <si>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</si>
  <si>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</si>
  <si>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</si>
  <si>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</si>
  <si>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</si>
  <si>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</si>
  <si>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</si>
  <si>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</si>
  <si>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</si>
  <si>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</si>
  <si>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</si>
  <si>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</si>
  <si>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</si>
  <si>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</si>
  <si>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</si>
  <si>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</si>
  <si>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</si>
  <si>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</si>
  <si>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</si>
  <si>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</si>
  <si>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</si>
  <si>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</si>
  <si>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</si>
  <si>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</si>
  <si>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</si>
  <si>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</si>
  <si>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</si>
  <si>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</si>
  <si>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</si>
  <si>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</si>
  <si>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</si>
  <si>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</si>
  <si>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</si>
  <si>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</si>
  <si>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</si>
  <si>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</si>
  <si>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</si>
  <si>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</si>
  <si>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</si>
  <si>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</si>
  <si>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</si>
  <si>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</si>
  <si>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</si>
  <si>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</si>
  <si>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</si>
  <si>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</si>
  <si>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</si>
  <si>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</si>
  <si>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</si>
  <si>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</si>
  <si>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</si>
  <si>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</si>
  <si>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</si>
  <si>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</si>
  <si>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</si>
  <si>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</si>
  <si>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</si>
  <si>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</si>
  <si>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</si>
  <si>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</si>
  <si>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</si>
  <si>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</si>
  <si>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</si>
  <si>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</si>
  <si>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</si>
  <si>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</si>
  <si>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</si>
  <si>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</si>
  <si>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</si>
  <si>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</si>
  <si>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</si>
  <si>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</si>
  <si>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</si>
  <si>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</si>
  <si>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</si>
  <si>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</si>
  <si>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</si>
  <si>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</si>
  <si>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</si>
  <si>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</si>
  <si>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</si>
  <si>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</si>
  <si>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</si>
  <si>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</si>
  <si>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</si>
  <si>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</si>
  <si>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</si>
  <si>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</si>
  <si>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</si>
  <si>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</si>
  <si>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</si>
  <si>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</si>
  <si>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</si>
  <si>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</si>
  <si>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</si>
  <si>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</si>
  <si>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</si>
  <si>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</si>
  <si>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</si>
  <si>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</si>
  <si>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</si>
  <si>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</si>
  <si>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</si>
  <si>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</si>
  <si>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</si>
  <si>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</si>
  <si>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</si>
  <si>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</si>
  <si>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</si>
  <si>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</si>
  <si>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</si>
  <si>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</si>
  <si>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</si>
  <si>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</si>
  <si>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</si>
  <si>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</si>
  <si>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</si>
  <si>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</si>
  <si>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</si>
  <si>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</si>
  <si>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</si>
  <si>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</si>
  <si>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</si>
  <si>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</si>
  <si>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</si>
  <si>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</si>
  <si>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</si>
  <si>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</si>
  <si>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</si>
  <si>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</si>
  <si>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</si>
  <si>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</si>
  <si>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</si>
  <si>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</si>
  <si>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</si>
  <si>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</si>
  <si>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</si>
  <si>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</si>
  <si>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</si>
  <si>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</si>
  <si>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</si>
  <si>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</si>
  <si>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</si>
  <si>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</si>
  <si>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</si>
  <si>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</si>
  <si>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</si>
  <si>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</si>
  <si>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</si>
  <si>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</si>
  <si>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</si>
  <si>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</si>
  <si>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</si>
  <si>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</si>
  <si>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</si>
  <si>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</si>
  <si>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</si>
  <si>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</si>
  <si>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</si>
  <si>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</si>
  <si>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</si>
  <si>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</si>
  <si>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</si>
  <si>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</si>
  <si>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</si>
  <si>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</si>
  <si>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</si>
  <si>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</si>
  <si>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</si>
  <si>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</si>
  <si>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</si>
  <si>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</si>
  <si>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</si>
  <si>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</si>
  <si>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</si>
  <si>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</si>
  <si>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</si>
  <si>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</si>
  <si>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</si>
  <si>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</si>
  <si>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</si>
  <si>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</si>
  <si>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</si>
  <si>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</si>
  <si>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</si>
  <si>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</si>
  <si>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</si>
  <si>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</si>
  <si>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</si>
  <si>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</si>
  <si>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</si>
  <si>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</si>
  <si>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</si>
  <si>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</si>
  <si>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</si>
  <si>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</si>
  <si>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</si>
  <si>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</si>
  <si>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</si>
  <si>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</si>
  <si>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</si>
  <si>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</si>
  <si>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</si>
  <si>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</si>
  <si>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</si>
  <si>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</si>
  <si>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</si>
  <si>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</si>
  <si>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</si>
  <si>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</si>
  <si>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</si>
  <si>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</si>
  <si>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</si>
  <si>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</si>
  <si>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</si>
  <si>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</si>
  <si>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</si>
  <si>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</si>
  <si>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</si>
  <si>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</si>
  <si>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</si>
  <si>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</si>
  <si>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</si>
  <si>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</si>
  <si>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</si>
  <si>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</si>
  <si>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</si>
  <si>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</si>
  <si>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</si>
  <si>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</si>
  <si>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</si>
  <si>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</si>
  <si>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</si>
  <si>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</si>
  <si>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</si>
  <si>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</si>
  <si>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</si>
  <si>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</si>
  <si>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</si>
  <si>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</si>
  <si>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</si>
  <si>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</si>
  <si>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</si>
  <si>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</si>
  <si>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</si>
  <si>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</si>
  <si>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</si>
  <si>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</si>
  <si>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</si>
  <si>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</si>
  <si>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</si>
  <si>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</si>
  <si>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</si>
  <si>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</si>
  <si>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</si>
  <si>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</si>
  <si>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</si>
  <si>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</si>
  <si>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</si>
  <si>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</si>
  <si>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</si>
  <si>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</si>
  <si>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</si>
  <si>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</si>
  <si>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</si>
  <si>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</si>
  <si>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</si>
  <si>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</si>
  <si>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</si>
  <si>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</si>
  <si>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</si>
  <si>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</si>
  <si>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</si>
  <si>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</si>
  <si>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</si>
  <si>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</si>
  <si>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</si>
  <si>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</si>
  <si>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</si>
  <si>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</si>
  <si>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</si>
  <si>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</si>
  <si>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</si>
  <si>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</si>
  <si>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</si>
  <si>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</si>
  <si>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</si>
  <si>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</si>
  <si>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</si>
  <si>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</si>
  <si>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</si>
  <si>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</si>
  <si>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</si>
  <si>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</si>
  <si>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</si>
  <si>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</si>
  <si>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</si>
  <si>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</si>
  <si>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</si>
  <si>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</si>
  <si>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</si>
  <si>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</si>
  <si>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</si>
  <si>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</si>
  <si>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</si>
  <si>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</si>
  <si>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</si>
  <si>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</si>
  <si>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</si>
  <si>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</si>
  <si>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</si>
  <si>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</si>
  <si>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</si>
  <si>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</si>
  <si>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</si>
  <si>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</si>
  <si>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</si>
  <si>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</si>
  <si>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</si>
  <si>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</si>
  <si>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</si>
  <si>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</si>
  <si>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</si>
  <si>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</si>
  <si>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</si>
  <si>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</si>
  <si>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</si>
  <si>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</si>
  <si>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</si>
  <si>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</si>
  <si>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</si>
  <si>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</si>
  <si>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</si>
  <si>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</si>
  <si>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</si>
  <si>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</si>
  <si>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</si>
  <si>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</si>
  <si>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</si>
  <si>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</si>
  <si>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</si>
  <si>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</si>
  <si>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</si>
  <si>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</si>
  <si>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</si>
  <si>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</si>
  <si>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</si>
  <si>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</si>
  <si>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</si>
  <si>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</si>
  <si>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</si>
  <si>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</si>
  <si>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</si>
  <si>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</si>
  <si>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</si>
  <si>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</si>
  <si>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</si>
  <si>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</si>
  <si>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</si>
  <si>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</si>
  <si>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</si>
  <si>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</si>
  <si>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</si>
  <si>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</si>
  <si>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</si>
  <si>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</si>
  <si>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</si>
  <si>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</si>
  <si>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</si>
  <si>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</si>
  <si>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</si>
  <si>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</si>
  <si>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</si>
  <si>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</si>
  <si>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</si>
  <si>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</si>
  <si>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</si>
  <si>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</si>
  <si>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</si>
  <si>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</si>
  <si>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</si>
  <si>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</si>
  <si>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</si>
  <si>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</si>
  <si>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</si>
  <si>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</si>
  <si>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</si>
  <si>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</si>
  <si>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</si>
  <si>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</si>
  <si>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</si>
  <si>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</si>
  <si>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</si>
  <si>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</si>
  <si>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</si>
  <si>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</si>
  <si>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</si>
  <si>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</si>
  <si>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</si>
  <si>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</si>
  <si>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</si>
  <si>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</si>
  <si>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</si>
  <si>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</si>
  <si>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</si>
  <si>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</si>
  <si>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</si>
  <si>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</si>
  <si>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</si>
  <si>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</si>
  <si>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</si>
  <si>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</si>
  <si>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</si>
  <si>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</si>
  <si>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</si>
  <si>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</si>
  <si>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</si>
  <si>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</si>
  <si>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</si>
  <si>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</si>
  <si>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</si>
  <si>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</si>
  <si>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</si>
  <si>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</si>
  <si>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</si>
  <si>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</si>
  <si>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</si>
  <si>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</si>
  <si>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</si>
  <si>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</si>
  <si>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</si>
  <si>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</si>
  <si>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</si>
  <si>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</si>
  <si>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</si>
  <si>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</si>
  <si>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</si>
  <si>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</si>
  <si>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</si>
  <si>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</si>
  <si>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</si>
  <si>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</si>
  <si>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</si>
  <si>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</si>
  <si>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</si>
  <si>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</si>
  <si>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</si>
  <si>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</si>
  <si>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</si>
  <si>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</si>
  <si>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</si>
  <si>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</si>
  <si>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</si>
  <si>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</si>
  <si>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</si>
  <si>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</si>
  <si>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</si>
  <si>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</si>
  <si>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</si>
  <si>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</si>
  <si>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</si>
  <si>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</si>
  <si>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</si>
  <si>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</si>
  <si>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</si>
  <si>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</si>
  <si>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</si>
  <si>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</si>
  <si>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</si>
  <si>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</si>
  <si>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</si>
  <si>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</si>
  <si>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</si>
  <si>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</si>
  <si>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</si>
  <si>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</si>
  <si>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</si>
  <si>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</si>
  <si>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</si>
  <si>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</si>
  <si>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</si>
  <si>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</si>
  <si>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</si>
  <si>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</si>
  <si>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</si>
  <si>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</si>
  <si>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</si>
  <si>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</si>
  <si>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</si>
  <si>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</si>
  <si>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</si>
  <si>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</si>
  <si>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</si>
  <si>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</si>
  <si>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</si>
  <si>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</si>
  <si>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</si>
  <si>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</si>
  <si>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</si>
  <si>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</si>
  <si>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</si>
  <si>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</si>
  <si>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</si>
  <si>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</si>
  <si>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</si>
  <si>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</si>
  <si>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</si>
  <si>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</si>
  <si>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</si>
  <si>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</si>
  <si>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</si>
  <si>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</si>
  <si>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</si>
  <si>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</si>
  <si>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</si>
  <si>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</si>
  <si>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</si>
  <si>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</si>
  <si>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</si>
  <si>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</si>
  <si>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</si>
  <si>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</si>
  <si>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</si>
  <si>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</si>
  <si>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</si>
  <si>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</si>
  <si>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</si>
  <si>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</si>
  <si>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</si>
  <si>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</si>
  <si>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</si>
  <si>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</si>
  <si>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</si>
  <si>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</si>
  <si>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</si>
  <si>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</si>
  <si>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</si>
  <si>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</si>
  <si>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</si>
  <si>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</si>
  <si>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</si>
  <si>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</si>
  <si>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</si>
  <si>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</si>
  <si>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</si>
  <si>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</si>
  <si>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</si>
  <si>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</si>
  <si>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</si>
  <si>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</si>
  <si>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</si>
  <si>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</si>
  <si>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</si>
  <si>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</si>
  <si>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</si>
  <si>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</si>
  <si>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</si>
  <si>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</si>
  <si>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</si>
  <si>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</si>
  <si>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</si>
  <si>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</si>
  <si>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</si>
  <si>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</si>
  <si>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</si>
  <si>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</si>
  <si>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</si>
  <si>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</si>
  <si>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</si>
  <si>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</si>
  <si>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</si>
  <si>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</si>
  <si>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</si>
  <si>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</si>
  <si>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</si>
  <si>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</si>
  <si>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</si>
  <si>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</si>
  <si>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</si>
  <si>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</si>
  <si>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</si>
  <si>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</si>
  <si>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</si>
  <si>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</si>
  <si>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</si>
  <si>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</si>
  <si>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</si>
  <si>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</si>
  <si>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</si>
  <si>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</si>
  <si>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</si>
  <si>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</si>
  <si>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</si>
  <si>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</si>
  <si>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</si>
  <si>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</si>
  <si>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</si>
  <si>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</si>
  <si>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</si>
  <si>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</si>
  <si>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</si>
  <si>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</si>
  <si>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</si>
  <si>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</si>
  <si>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</si>
  <si>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</si>
  <si>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</si>
  <si>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</si>
  <si>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</si>
  <si>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</si>
  <si>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</si>
  <si>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</si>
  <si>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</si>
  <si>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</si>
  <si>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</si>
  <si>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</si>
  <si>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</si>
  <si>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</si>
  <si>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</si>
  <si>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</si>
  <si>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</si>
  <si>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</si>
  <si>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</si>
  <si>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</si>
  <si>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</si>
  <si>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</si>
  <si>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</si>
  <si>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</si>
  <si>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</si>
  <si>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</si>
  <si>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</si>
  <si>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</si>
  <si>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</si>
  <si>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</si>
  <si>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</si>
  <si>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</si>
  <si>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</si>
  <si>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</si>
  <si>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</si>
  <si>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</si>
  <si>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</si>
  <si>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</si>
  <si>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</si>
  <si>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</si>
  <si>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</si>
  <si>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</si>
  <si>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</si>
  <si>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</si>
  <si>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</si>
  <si>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</si>
  <si>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</si>
  <si>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</si>
  <si>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</si>
  <si>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</si>
  <si>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</si>
  <si>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</si>
  <si>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</si>
  <si>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</si>
  <si>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</si>
  <si>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</si>
  <si>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</si>
  <si>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</si>
  <si>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</si>
  <si>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</si>
  <si>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</si>
  <si>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</si>
  <si>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</si>
  <si>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</si>
  <si>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</si>
  <si>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</si>
  <si>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</si>
  <si>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</si>
  <si>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</si>
  <si>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</si>
  <si>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</si>
  <si>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</si>
  <si>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</si>
  <si>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</si>
  <si>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</si>
  <si>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</si>
  <si>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</si>
  <si>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</si>
  <si>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</si>
  <si>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</si>
  <si>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</si>
  <si>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</si>
  <si>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</si>
  <si>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</si>
  <si>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</si>
  <si>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</si>
  <si>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</si>
  <si>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</si>
  <si>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</si>
  <si>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</si>
  <si>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</si>
  <si>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</si>
  <si>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</si>
  <si>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</si>
  <si>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</si>
  <si>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</si>
  <si>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</si>
  <si>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</si>
  <si>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</si>
  <si>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</si>
  <si>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</si>
  <si>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</si>
  <si>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</si>
  <si>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</si>
  <si>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</si>
  <si>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</si>
  <si>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</si>
  <si>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</si>
  <si>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</si>
  <si>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</si>
  <si>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</si>
  <si>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</si>
  <si>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</si>
  <si>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</si>
  <si>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</si>
  <si>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</si>
  <si>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</si>
  <si>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</si>
  <si>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</si>
  <si>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</si>
  <si>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</si>
  <si>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</si>
  <si>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</si>
  <si>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</si>
  <si>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</si>
  <si>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</si>
  <si>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</si>
  <si>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</si>
  <si>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</si>
  <si>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</si>
  <si>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</si>
  <si>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</si>
  <si>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</si>
  <si>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</si>
  <si>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</si>
  <si>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</si>
  <si>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</si>
  <si>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</si>
  <si>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</si>
  <si>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</si>
  <si>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</si>
  <si>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</si>
  <si>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</si>
  <si>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</si>
  <si>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</si>
  <si>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</si>
  <si>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</si>
  <si>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</si>
  <si>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</si>
  <si>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</si>
  <si>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</si>
  <si>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</si>
  <si>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</si>
  <si>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</si>
  <si>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</si>
  <si>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</si>
  <si>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</si>
  <si>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</si>
  <si>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</si>
  <si>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</si>
  <si>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</si>
  <si>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</si>
  <si>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</si>
  <si>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</si>
  <si>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</si>
  <si>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</si>
  <si>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</si>
  <si>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</si>
  <si>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</si>
  <si>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</si>
  <si>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</si>
  <si>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</si>
  <si>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</si>
  <si>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</si>
  <si>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</si>
  <si>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</si>
  <si>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</si>
  <si>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</si>
  <si>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</si>
  <si>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</si>
  <si>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</si>
  <si>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</si>
  <si>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</si>
  <si>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</si>
  <si>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</si>
  <si>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</si>
  <si>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</si>
  <si>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</si>
  <si>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</si>
  <si>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</si>
  <si>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</si>
  <si>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</si>
  <si>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</si>
  <si>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</si>
  <si>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</si>
  <si>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</si>
  <si>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</si>
  <si>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</si>
  <si>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</si>
  <si>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</si>
  <si>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</si>
  <si>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</si>
  <si>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</si>
  <si>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</si>
  <si>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</si>
  <si>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</si>
  <si>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</si>
  <si>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</si>
  <si>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</si>
  <si>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</si>
  <si>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</si>
  <si>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</si>
  <si>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</si>
  <si>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</si>
  <si>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</si>
  <si>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</si>
  <si>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</si>
  <si>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</si>
  <si>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</si>
  <si>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</si>
  <si>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</si>
  <si>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</si>
  <si>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</si>
  <si>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</si>
  <si>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</si>
  <si>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</si>
  <si>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</si>
  <si>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</si>
  <si>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</si>
  <si>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</si>
  <si>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</si>
  <si>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</si>
  <si>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</si>
  <si>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</si>
  <si>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</si>
  <si>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</si>
  <si>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</si>
  <si>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</si>
  <si>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</si>
  <si>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</si>
  <si>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</si>
  <si>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</si>
  <si>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</si>
  <si>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</si>
  <si>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</si>
  <si>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</si>
  <si>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</si>
  <si>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</si>
  <si>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</si>
  <si>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</si>
  <si>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</si>
  <si>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</si>
  <si>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</si>
  <si>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</si>
  <si>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</si>
  <si>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</si>
  <si>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</si>
  <si>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</si>
  <si>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</si>
  <si>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</si>
  <si>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</si>
  <si>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</si>
  <si>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</si>
  <si>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</si>
  <si>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</si>
  <si>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</si>
  <si>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</si>
  <si>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</si>
  <si>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</si>
  <si>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</si>
  <si>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</si>
  <si>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</si>
  <si>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</si>
  <si>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</si>
  <si>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</si>
  <si>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</si>
  <si>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</si>
  <si>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</si>
  <si>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</si>
  <si>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</si>
  <si>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</si>
  <si>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</si>
  <si>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</si>
  <si>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</si>
  <si>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</si>
  <si>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</si>
  <si>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</si>
  <si>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</si>
  <si>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</si>
  <si>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</si>
  <si>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</si>
  <si>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</si>
  <si>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</si>
  <si>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</si>
  <si>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</si>
  <si>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</si>
  <si>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</si>
  <si>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</si>
  <si>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</si>
  <si>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</si>
  <si>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</si>
  <si>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</si>
  <si>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</si>
  <si>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</si>
  <si>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</si>
  <si>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</si>
  <si>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</si>
  <si>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</si>
  <si>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</si>
  <si>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</si>
  <si>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</si>
  <si>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</si>
  <si>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</si>
  <si>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</si>
  <si>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</si>
  <si>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</si>
  <si>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</si>
  <si>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</si>
  <si>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</si>
  <si>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</si>
  <si>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</si>
  <si>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</si>
  <si>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</si>
  <si>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</si>
  <si>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</si>
  <si>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</si>
  <si>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</si>
  <si>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</si>
  <si>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</si>
  <si>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</si>
  <si>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</si>
  <si>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</si>
  <si>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</si>
  <si>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</si>
  <si>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</si>
  <si>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</si>
  <si>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</si>
  <si>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</si>
  <si>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</si>
  <si>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</si>
  <si>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</si>
  <si>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</si>
  <si>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</si>
  <si>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</si>
  <si>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</si>
  <si>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</si>
  <si>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</si>
  <si>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</si>
  <si>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</si>
  <si>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</si>
  <si>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</si>
  <si>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</si>
  <si>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</si>
  <si>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</si>
  <si>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</si>
  <si>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</si>
  <si>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</si>
  <si>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</si>
  <si>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</si>
  <si>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</si>
  <si>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</si>
  <si>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</si>
  <si>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</si>
  <si>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</si>
  <si>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</si>
  <si>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</si>
  <si>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</si>
  <si>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</si>
  <si>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</si>
  <si>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</si>
  <si>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</si>
  <si>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</si>
  <si>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</si>
  <si>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</si>
  <si>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</si>
  <si>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</si>
  <si>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</si>
  <si>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</si>
  <si>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</si>
  <si>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</si>
  <si>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</si>
  <si>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</si>
  <si>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</si>
  <si>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</si>
  <si>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</si>
  <si>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</si>
  <si>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</si>
  <si>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</si>
  <si>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</si>
  <si>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</si>
  <si>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</si>
  <si>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</si>
  <si>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</si>
  <si>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</si>
  <si>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</si>
  <si>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</si>
  <si>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</si>
  <si>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</si>
  <si>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</si>
  <si>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</si>
  <si>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</si>
  <si>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</si>
  <si>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</si>
  <si>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</si>
  <si>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</si>
  <si>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</si>
  <si>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</si>
  <si>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</si>
  <si>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</si>
  <si>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</si>
  <si>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</si>
  <si>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</si>
  <si>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</si>
  <si>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</si>
  <si>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</si>
  <si>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</si>
  <si>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</si>
  <si>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</si>
  <si>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</si>
  <si>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</si>
  <si>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</si>
  <si>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</si>
  <si>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</si>
  <si>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</si>
  <si>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</si>
  <si>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on the way ETA: 20 Mins</t>
  </si>
  <si>
    <t>PCM-20251205-00000825</t>
  </si>
  <si>
    <t>EM team on the way ETA: 40 Mins</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</si>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</sst>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333.79917881944129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45996.747604745367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45996.747604745367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45996.747604745367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45996.747604745367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45996.747604745367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45996.747604745367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45996.747604745367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45996.747604745367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45996.747604745367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45996.747604745367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45996.747604745367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45996.747604745367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45996.747604745367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45996.747604745367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45996.747604745367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45996.747604745367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45996.747604745367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45996.747604745367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45996.747604745367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45996.747604745367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45996.747604745367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45996.747604745367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45996.747604745367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45996.747604745367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45996.747604745367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45996.747604745367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45996.747604745367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45996.747604745367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45996.747604745367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45996.747604745367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45996.747604745367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45996.747604745367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45996.747604745367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45996.747604745367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45996.747604745367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45996.747604745367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45996.747604745367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45996.747604745367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45996.747604745367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45996.747604745367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45996.747604745367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45996.747604745367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45996.747604745367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45996.747604745367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45996.747604745367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45996.747604745367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45996.747604745367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45996.747604745367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45996.747604745367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45996.747604745367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45996.747604745367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45996.747604745367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45996.747604745367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45996.747604745367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45996.747604745367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45996.747604745367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45996.747604745367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45996.747604745367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45996.747604745367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45996.747604745367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45996.747604745367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45996.747604745367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45996.747604745367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45996.747604745367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45996.747604745367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45996.747604745367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45996.747604745367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45996.747604745367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45996.747604745367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45996.747604745367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45996.747604745367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45996.747604745367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45996.747604745367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45996.747604745367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45996.747604745367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45996.747604745367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45996.747604745367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45996.747604745367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45996.747604745367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45996.747604745367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45996.747604745367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45996.747604745367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45996.747604745367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45996.747604745367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45996.747604745367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45996.747604745367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45996.747604745367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45996.747604745367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45996.747604745367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45996.747604745367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45996.747604745367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45996.747604745367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45996.747604745367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45996.747604745367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45996.747604745367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45996.747604745367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45996.747604745367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45996.747604745367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45996.747604745367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45996.747604745367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45996.747604745367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45996.747604745367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45996.747604745367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45996.747604745367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45996.747604745367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45996.747604745367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45996.747604745367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45996.747604745367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45996.747604745367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45996.747604745367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45996.747604745367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45996.747604745367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45996.747604745367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45996.747604745367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45996.747604745367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45996.747604745367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45996.747604745367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45996.747604745367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45996.747604745367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45996.747604745367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45996.747604745367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45996.747604745367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45996.747604745367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45996.747604745367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45996.747604745367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45996.747604745367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45996.747604745367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45996.747604745367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45996.747604745367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45996.747604745367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45996.747604745367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45996.747604745367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45996.747604745367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45996.747604745367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45996.747604745367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45996.747604745367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45996.747604745367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45996.747604745367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45996.747604745367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45996.747604745367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45996.747604745367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45996.747604745367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45996.747604745367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45996.747604745367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45996.747604745367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45996.747604745367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45996.747604745367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45996.747604745367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45996.747604745367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45996.747604745367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45996.747604745367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45996.747604745367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45996.747604745367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45996.747604745367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45996.747604745367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45996.747604745367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45996.747604745367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45996.747604745367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45996.747604745367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45996.747604745367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45996.747604745367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45996.747604745367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45996.747604745367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45996.747604745367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45996.747604745367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45996.747604745367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45996.747604745367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45996.747604745367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45996.747604745367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45996.747604745367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45996.747604745367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45996.747604745367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45996.747604745367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45996.747604745367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45996.747604745367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45996.747604745367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45996.747604745367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45996.747604745367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45996.747604745367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45996.747604745367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45996.747604745367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45996.747604745367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45996.747604745367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45996.747604745367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45996.747604745367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45996.747604745367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45996.747604745367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45996.747604745367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45996.747604745367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45996.747604745367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45996.747604745367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45996.747604745367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45996.747604745367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45996.747604745367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45996.747604745367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171.74776678240596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12.360185763885966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45996.747604745367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45996.747604745367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45996.747604745367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45996.747604745367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45996.747604745367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45996.747604745367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45996.747604745367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45996.747604745367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45996.747604745367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45996.747604745367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45996.747604745367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45996.747604745367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45996.747604745367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45996.747604745367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45996.747604745367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45996.747604745367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45996.747604745367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45996.747604745367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45996.747604745367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45996.747604745367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45996.747604745367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45996.747604745367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45996.747604745367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45996.747604745367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45996.747604745367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45996.747604745367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45996.747604745367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45996.747604745367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45996.747604745367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45996.747604745367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45996.747604745367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45996.747604745367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45996.747604745367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45996.747604745367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45996.747604745367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45996.747604745367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45996.747604745367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45996.747604745367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45996.747604745367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45996.747604745367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45996.747604745367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45996.747604745367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45996.747604745367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45996.747604745367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45996.747604745367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45996.747604745367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45996.747604745367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45996.747604745367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45996.747604745367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45996.747604745367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45996.747604745367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45996.747604745367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45996.747604745367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45996.747604745367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45996.747604745367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45996.747604745367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45996.747604745367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45996.747604745367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45996.747604745367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45996.747604745367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45996.747604745367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45996.747604745367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45996.747604745367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45996.747604745367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45996.747604745367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45996.747604745367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45996.747604745367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45996.747604745367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45996.747604745367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45996.747604745367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45996.747604745367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45996.747604745367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45996.747604745367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45996.747604745367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45996.747604745367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45996.747604745367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45996.747604745367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45996.747604745367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45996.747604745367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45996.747604745367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45996.747604745367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45996.747604745367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45996.747604745367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45996.747604745367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45996.747604745367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45996.747604745367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45996.747604745367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45996.747604745367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45996.747604745367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45996.747604745367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45996.747604745367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45996.747604745367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45996.747604745367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45996.747604745367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45996.747604745367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45996.747604745367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45996.747604745367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45996.747604745367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45996.747604745367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45996.747604745367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45996.747604745367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45996.747604745367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45996.747604745367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45996.747604745367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45996.747604745367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45996.747604745367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45996.747604745367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45996.747604745367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45996.747604745367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45996.747604745367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45996.747604745367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45996.747604745367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45996.747604745367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45996.747604745367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45996.747604745367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45996.747604745367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45996.747604745367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45996.747604745367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45996.747604745367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45996.747604745367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45996.747604745367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45996.747604745367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45996.747604745367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45996.747604745367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45996.747604745367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45996.747604745367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45996.747604745367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45996.747604745367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45996.747604745367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45996.747604745367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45996.747604745367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45996.747604745367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45996.747604745367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45996.747604745367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45996.747604745367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45996.747604745367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45996.747604745367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45996.747604745367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45996.747604745367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45996.747604745367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45996.747604745367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45996.747604745367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45996.747604745367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45996.747604745367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45996.747604745367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45996.747604745367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45996.747604745367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45996.747604745367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45996.747604745367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45996.747604745367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45996.747604745367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45996.747604745367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45996.747604745367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45996.747604745367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45996.747604745367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45996.747604745367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45996.747604745367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45996.747604745367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45996.747604745367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45996.747604745367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45996.747604745367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45996.747604745367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45996.747604745367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45996.747604745367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45996.747604745367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45996.747604745367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45996.747604745367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45996.747604745367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45996.747604745367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45996.747604745367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45996.747604745367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45996.747604745367</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45996.747604745367</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45996.747604745367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45996.747604745367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45996.747604745367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45996.747604745367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45996.747604745367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45996.747604745367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45996.747604745367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45996.747604745367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45996.747604745367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45996.747604745367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45996.747604745367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45996.747604745367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45996.747604745367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45996.747604745367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45996.747604745367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45996.747604745367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45996.747604745367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45996.747604745367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45996.747604745367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45996.747604745367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45996.747604745367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45996.747604745367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45996.747604745367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45996.747604745367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45996.747604745367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45996.747604745367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45996.747604745367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45996.747604745367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45996.747604745367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45996.747604745367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45996.747604745367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45996.747604745367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45996.747604745367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45996.747604745367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45996.747604745367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45996.747604745367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45996.747604745367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45996.747604745367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45996.747604745367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45996.747604745367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45996.747604745367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45996.747604745367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45996.747604745367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45996.747604745367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45996.747604745367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45996.747604745367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45996.747604745367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45996.747604745367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45996.747604745367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45996.747604745367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45996.747604745367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45996.747604745367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45996.747604745367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45996.747604745367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45996.747604745367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45996.747604745367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45996.747604745367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45996.747604745367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45996.747604745367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45996.747604745367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45996.747604745367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45996.747604745367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45996.747604745367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45996.747604745367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45996.747604745367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45996.747604745367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45996.747604745367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45996.747604745367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45996.747604745367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45996.747604745367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45996.747604745367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45996.747604745367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45996.747604745367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45996.747604745367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45996.747604745367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45996.747604745367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45996.747604745367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45996.747604745367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45996.747604745367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45996.747604745367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45996.747604745367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45996.747604745367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45996.747604745367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45996.747604745367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45996.747604745367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45996.747604745367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45996.747604745367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45996.747604745367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45996.747604745367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45996.747604745367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45996.747604745367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45996.747604745367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45996.747604745367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45996.747604745367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45996.747604745367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45996.747604745367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45996.747604745367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45996.747604745367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45996.747604745367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45996.747604745367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45996.747604745367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45996.747604745367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45996.747604745367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45996.747604745367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45996.747604745367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45996.747604745367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45996.747604745367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45996.747604745367</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45996.747604745367</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45996.747604745367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45996.747604745367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45996.747604745367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45996.747604745367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45996.747604745367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45996.747604745367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45996.747604745367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45996.747604745367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45996.747604745367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45996.747604745367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45996.747604745367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45996.747604745367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45996.747604745367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45996.747604745367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45996.747604745367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45996.747604745367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45996.747604745367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45996.747604745367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45996.747604745367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45996.747604745367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45996.747604745367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45996.747604745367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45996.747604745367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45996.747604745367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45996.747604745367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45996.747604745367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45996.747604745367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45996.747604745367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45996.747604745367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45996.747604745367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45996.747604745367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45996.747604745367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45996.747604745367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45996.747604745367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45996.747604745367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45996.747604745367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45996.747604745367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45996.747604745367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45996.747604745367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45996.747604745367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45996.747604745367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45996.747604745367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45996.747604745367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45996.747604745367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45996.747604745367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45996.747604745367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45996.747604745367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45996.747604745367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45996.747604745367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45996.747604745367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45996.747604745367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45996.747604745367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45996.747604745367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45996.747604745367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45996.747604745367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45996.747604745367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45996.747604745367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45996.747604745367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45996.747604745367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45996.747604745367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45996.747604745367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45996.747604745367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45996.747604745367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45996.747604745367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45996.747604745367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45996.747604745367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45996.747604745367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45996.747604745367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45996.747604745367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45996.747604745367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45996.747604745367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45996.747604745367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45996.747604745367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45996.747604745367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45996.747604745367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45996.747604745367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45996.747604745367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45996.747604745367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45996.747604745367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45996.747604745367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45996.747604745367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45996.747604745367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45996.747604745367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45996.747604745367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45996.747604745367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45996.747604745367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45996.747604745367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45996.747604745367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45996.747604745367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45996.747604745367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45996.747604745367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45996.747604745367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45996.747604745367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45996.747604745367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45996.747604745367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45996.747604745367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45996.747604745367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45996.747604745367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45996.747604745367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45996.747604745367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45996.747604745367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45996.747604745367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45996.747604745367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45996.747604745367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45996.747604745367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45996.747604745367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45996.747604745367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45996.747604745367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45996.747604745367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45996.747604745367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45996.747604745367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45996.747604745367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45996.747604745367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45996.747604745367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45996.747604745367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45996.747604745367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45996.747604745367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45996.747604745367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45996.747604745367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45996.747604745367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45996.747604745367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45996.747604745367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45996.747604745367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45996.747604745367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45996.747604745367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45996.747604745367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45996.747604745367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45996.747604745367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45996.747604745367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45996.747604745367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45996.747604745367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45996.747604745367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45996.747604745367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45996.747604745367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45996.747604745367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45996.747604745367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45996.747604745367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45996.747604745367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45996.747604745367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45996.747604745367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45996.747604745367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45996.747604745367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45996.747604745367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45996.747604745367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45996.747604745367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45996.747604745367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45996.747604745367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45996.747604745367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45996.747604745367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45996.747604745367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45996.747604745367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45996.747604745367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45996.747604745367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45996.747604745367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45996.747604745367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45996.747604745367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45996.747604745367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45996.747604745367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45996.747604745367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45996.747604745367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45996.747604745367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45996.747604745367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45996.747604745367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45996.747604745367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45996.747604745367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45996.747604745367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45996.747604745367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45996.747604745367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45996.747604745367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45996.747604745367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45996.747604745367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45996.747604745367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45996.747604745367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45996.747604745367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45996.747604745367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45996.747604745367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45996.747604745367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45996.747604745367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45996.747604745367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45996.747604745367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45996.747604745367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45996.747604745367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45996.747604745367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45996.747604745367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45996.747604745367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45996.747604745367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45996.747604745367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45996.747604745367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45996.747604745367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45996.747604745367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45996.747604745367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45996.747604745367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45996.747604745367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45996.747604745367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45996.747604745367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45996.747604745367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45996.747604745367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45996.747604745367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45996.747604745367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45996.747604745367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45996.747604745367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45996.747604745367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45996.747604745367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45996.747604745367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45996.747604745367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45996.747604745367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45996.747604745367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45996.747604745367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45996.747604745367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45996.747604745367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45996.747604745367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45996.747604745367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45996.747604745367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45996.747604745367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45996.747604745367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45996.747604745367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45996.747604745367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45996.747604745367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45996.747604745367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45996.747604745367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45996.747604745367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45996.747604745367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45996.747604745367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45996.747604745367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45996.747604745367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45996.747604745367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45996.747604745367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45996.747604745367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45996.747604745367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45996.747604745367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45996.747604745367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45996.747604745367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45996.747604745367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45996.747604745367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45996.747604745367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45996.747604745367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45996.747604745367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45996.747604745367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45996.747604745367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45996.747604745367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45996.747604745367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45996.747604745367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45996.747604745367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45996.747604745367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45996.747604745367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45996.747604745367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45996.747604745367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45996.747604745367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45996.747604745367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45996.747604745367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45996.747604745367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45996.747604745367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45996.747604745367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45996.747604745367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45996.747604745367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45996.747604745367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45996.747604745367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45996.747604745367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45996.747604745367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45996.747604745367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45996.747604745367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45996.747604745367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45996.747604745367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45996.747604745367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45996.747604745367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45996.747604745367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45996.747604745367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45996.747604745367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45996.747604745367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45996.747604745367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45996.747604745367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45996.747604745367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45996.747604745367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45996.747604745367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45996.747604745367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45996.747604745367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45996.747604745367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45996.747604745367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45996.747604745367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45996.747604745367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45996.747604745367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45996.747604745367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45996.747604745367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45996.747604745367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45996.747604745367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45996.747604745367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45996.747604745367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45996.747604745367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45996.747604745367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45996.747604745367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45996.747604745367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45996.747604745367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45996.747604745367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45996.747604745367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45996.747604745367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45996.747604745367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45996.747604745367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45996.747604745367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45996.747604745367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45996.747604745367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45996.747604745367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45996.747604745367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45996.747604745367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45996.747604745367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45996.747604745367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45996.747604745367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45996.747604745367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45996.747604745367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45996.747604745367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45996.747604745367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45996.747604745367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45996.747604745367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45996.747604745367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45996.747604745367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45996.747604745367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45996.747604745367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45996.747604745367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45996.747604745367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45996.747604745367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45996.747604745367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45996.747604745367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45996.747604745367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45996.747604745367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45996.747604745367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45996.747604745367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45996.747604745367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45996.747604745367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45996.747604745367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45996.747604745367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45996.747604745367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45996.747604745367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45996.747604745367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45996.747604745367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45996.747604745367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45996.747604745367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45996.747604745367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45996.747604745367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45996.747604745367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45996.747604745367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45996.747604745367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45996.747604745367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45996.747604745367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45996.747604745367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45996.747604745367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45996.747604745367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45996.747604745367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45996.747604745367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45996.747604745367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45996.747604745367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45996.747604745367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45996.747604745367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45996.747604745367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45996.747604745367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45996.747604745367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45996.747604745367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45996.747604745367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45996.747604745367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45996.747604745367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45996.747604745367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45996.747604745367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45996.747604745367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45996.747604745367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45996.747604745367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45996.747604745367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45996.747604745367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45996.747604745367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45996.747604745367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45996.747604745367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45996.747604745367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45996.747604745367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45996.747604745367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45996.747604745367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45996.747604745367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45996.747604745367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45996.747604745367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45996.747604745367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45996.747604745367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45996.747604745367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45996.747604745367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45996.747604745367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45996.747604745367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45996.747604745367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45996.747604745367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45996.747604745367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45996.747604745367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45996.747604745367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45996.747604745367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45996.747604745367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45996.747604745367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45996.747604745367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45996.747604745367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45996.747604745367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45996.747604745367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45996.747604745367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45996.747604745367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45996.747604745367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45996.747604745367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45996.747604745367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45996.747604745367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45996.747604745367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45996.747604745367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45996.747604745367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45996.747604745367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45996.747604745367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45996.747604745367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45996.747604745367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45996.747604745367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45996.747604745367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45996.747604745367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45996.747604745367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45996.747604745367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45996.747604745367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45996.747604745367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45996.747604745367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45996.747604745367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45996.747604745367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45996.747604745367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45996.747604745367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45996.747604745367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45996.747604745367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45996.747604745367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45996.747604745367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45996.747604745367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45996.747604745367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45996.747604745367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45996.747604745367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45996.747604745367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45996.747604745367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45996.747604745367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45996.747604745367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45996.747604745367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45996.747604745367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45996.747604745367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45996.747604745367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45996.747604745367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45996.747604745367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45996.747604745367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45996.747604745367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45996.747604745367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45996.747604745367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45996.747604745367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45996.747604745367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45996.747604745367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45996.747604745367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45996.747604745367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45996.747604745367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45996.747604745367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45996.747604745367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45996.747604745367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45996.747604745367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45996.747604745367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45996.747604745367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45996.747604745367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45996.747604745367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45996.747604745367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45996.747604745367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45996.747604745367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45996.747604745367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45996.747604745367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45996.747604745367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45996.747604745367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45996.747604745367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45996.747604745367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45996.747604745367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45996.747604745367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45996.747604745367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45996.747604745367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45996.747604745367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45996.747604745367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45996.747604745367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45996.747604745367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45996.747604745367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45996.747604745367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45996.747604745367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45996.747604745367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45996.747604745367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45996.747604745367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45996.747604745367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45996.747604745367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45996.747604745367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45996.747604745367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45996.747604745367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45996.747604745367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45996.747604745367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45996.747604745367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45996.747604745367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45996.747604745367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45996.747604745367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45996.747604745367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45996.747604745367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45996.747604745367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45996.747604745367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45996.747604745367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45996.747604745367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45996.747604745367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45996.747604745367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45996.747604745367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45996.747604745367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45996.747604745367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45996.747604745367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45996.747604745367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45996.747604745367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45996.747604745367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45996.747604745367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45996.747604745367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45996.747604745367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45996.747604745367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45996.747604745367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45996.747604745367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45996.747604745367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45996.747604745367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45996.747604745367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45996.747604745367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45996.747604745367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45996.747604745367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45996.747604745367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45996.747604745367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45996.747604745367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45996.747604745367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45996.747604745367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45996.747604745367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45996.747604745367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45996.747604745367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45996.747604745367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45996.747604745367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45996.747604745367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45996.747604745367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45996.747604745367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45996.747604745367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45996.747604745367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45996.747604745367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45996.747604745367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45996.747604745367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45996.747604745367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45996.747604745367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45996.747604745367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45996.747604745367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45996.747604745367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45996.747604745367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45996.747604745367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45996.747604745367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45996.747604745367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45996.747604745367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45996.747604745367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45996.747604745367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45996.747604745367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45996.747604745367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45996.747604745367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45996.747604745367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45996.747604745367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45996.747604745367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45996.747604745367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45996.747604745367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45996.747604745367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45996.747604745367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45996.747604745367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45996.747604745367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45996.747604745367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45996.747604745367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45996.747604745367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45996.747604745367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45996.747604745367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45996.747604745367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45996.747604745367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45996.747604745367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45996.747604745367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45996.747604745367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45996.747604745367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45996.747604745367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45996.747604745367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45996.747604745367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45996.747604745367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45996.747604745367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45996.747604745367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45996.747604745367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45996.747604745367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45996.747604745367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45996.747604745367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45996.747604745367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45996.747604745367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45996.747604745367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45996.747604745367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45996.747604745367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45996.747604745367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45996.747604745367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45996.747604745367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45996.747604745367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45996.747604745367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45996.747604745367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45996.747604745367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45996.747604745367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45996.747604745367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45996.747604745367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45996.747604745367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45996.747604745367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45996.747604745367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45996.747604745367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45996.747604745367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45996.747604745367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45996.747604745367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45996.747604745367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45996.747604745367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45996.747604745367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45996.747604745367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45996.747604745367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45996.747604745367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45996.747604745367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45996.747604745367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45996.747604745367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45996.747604745367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45996.747604745367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45996.747604745367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45996.747604745367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45996.747604745367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45996.747604745367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45996.747604745367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45996.747604745367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45996.747604745367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45996.747604745367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45996.747604745367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45996.747604745367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45996.747604745367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45996.747604745367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45996.747604745367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45996.747604745367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45996.747604745367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45996.747604745367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45996.747604745367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45996.747604745367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45996.747604745367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45996.747604745367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45996.747604745367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45996.747604745367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45996.747604745367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45996.747604745367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45996.747604745367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45996.747604745367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45996.747604745367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45996.747604745367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45996.747604745367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45996.747604745367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45996.747604745367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45996.747604745367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45996.747604745367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45996.747604745367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45996.747604745367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45996.747604745367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45996.747604745367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45996.747604745367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45996.747604745367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45996.747604745367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45996.747604745367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45996.747604745367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45996.747604745367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45996.747604745367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45996.747604745367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45996.747604745367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45996.747604745367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45996.747604745367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45996.747604745367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45996.747604745367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45996.747604745367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45996.747604745367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45996.747604745367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45996.747604745367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45996.747604745367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45996.747604745367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45996.747604745367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45996.747604745367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45996.747604745367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45996.747604745367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45996.747604745367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45996.747604745367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45996.747604745367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45996.747604745367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45996.747604745367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45996.747604745367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45996.747604745367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45996.747604745367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45996.747604745367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45996.747604745367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45996.747604745367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45996.747604745367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45996.747604745367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45996.747604745367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45996.747604745367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45996.747604745367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45996.747604745367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45996.747604745367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45996.747604745367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45996.747604745367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45996.747604745367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45996.747604745367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45996.747604745367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45996.747604745367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45996.747604745367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45996.747604745367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45996.747604745367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45996.747604745367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45996.747604745367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45996.747604745367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45996.747604745367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45996.747604745367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45996.747604745367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45996.747604745367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45996.747604745367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45996.747604745367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45996.747604745367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45996.747604745367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45996.747604745367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45996.747604745367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45996.747604745367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45996.747604745367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45996.747604745367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45996.747604745367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45996.747604745367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45996.747604745367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45996.747604745367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45996.747604745367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45996.747604745367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45996.747604745367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45996.747604745367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45996.747604745367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45996.747604745367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45996.747604745367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45996.747604745367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45996.747604745367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45996.747604745367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45996.747604745367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45996.747604745367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45996.747604745367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45996.747604745367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45996.747604745367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45996.747604745367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45996.747604745367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45996.747604745367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45996.747604745367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45996.747604745367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45996.747604745367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45996.747604745367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45996.747604745367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45996.747604745367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45996.747604745367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45996.747604745367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45996.747604745367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45996.747604745367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45996.747604745367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45996.747604745367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45996.747604745367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45996.747604745367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45996.747604745367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45996.747604745367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45996.747604745367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45996.747604745367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45996.747604745367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45996.747604745367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45996.747604745367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45996.747604745367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45996.747604745367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45996.747604745367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45996.747604745367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45996.747604745367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45996.747604745367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45996.747604745367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45996.747604745367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45996.747604745367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45996.747604745367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45996.747604745367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45996.747604745367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45996.747604745367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45996.747604745367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45996.747604745367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45996.747604745367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45996.747604745367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45996.747604745367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45996.747604745367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45996.747604745367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45996.747604745367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45996.747604745367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45996.747604745367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45996.747604745367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45996.747604745367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45996.747604745367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45996.747604745367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45996.747604745367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45996.747604745367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45996.747604745367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45996.747604745367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45996.747604745367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45996.747604745367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45996.747604745367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45996.747604745367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45996.747604745367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45996.747604745367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45996.747604745367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45996.747604745367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45996.747604745367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45996.747604745367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45996.747604745367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45996.747604745367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45996.747604745367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45996.747604745367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45996.747604745367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45996.747604745367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45996.747604745367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45996.747604745367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45996.747604745367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45996.747604745367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45996.747604745367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45996.747604745367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45996.747604745367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45996.747604745367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45996.747604745367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45996.747604745367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45996.747604745367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45996.747604745367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45996.747604745367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45996.747604745367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45996.747604745367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45996.747604745367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45996.747604745367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45996.747604745367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45996.747604745367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45996.747604745367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45996.747604745367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45996.747604745367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45996.747604745367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45996.747604745367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45996.747604745367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45996.747604745367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45996.747604745367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45996.747604745367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45996.747604745367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45996.747604745367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45996.747604745367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45996.747604745367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45996.747604745367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45996.747604745367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45996.747604745367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45996.747604745367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45996.747604745367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45996.747604745367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45996.747604745367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45996.747604745367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45996.747604745367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45996.747604745367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45996.747604745367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45996.747604745367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45996.747604745367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45996.747604745367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45996.747604745367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45996.747604745367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45996.747604745367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45996.747604745367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45996.747604745367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45996.747604745367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45996.747604745367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45996.747604745367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45996.747604745367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45996.747604745367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45996.747604745367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45996.747604745367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45996.747604745367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45996.747604745367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45996.747604745367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45996.747604745367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45996.747604745367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45996.747604745367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45996.747604745367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45996.747604745367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45996.747604745367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45996.747604745367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45996.747604745367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45996.747604745367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45996.747604745367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45996.747604745367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45996.747604745367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45996.747604745367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45996.747604745367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45996.747604745367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45996.747604745367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45996.747604745367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45996.747604745367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45996.747604745367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45996.747604745367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45996.747604745367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45996.747604745367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45996.747604745367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45996.747604745367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45996.747604745367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45996.747604745367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45996.747604745367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45996.747604745367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45996.747604745367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45996.747604745367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45996.747604745367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45996.747604745367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45996.747604745367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45996.747604745367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45996.747604745367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45996.747604745367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45996.747604745367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45996.747604745367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45996.747604745367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45996.747604745367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45996.747604745367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45996.747604745367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45996.747604745367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45996.747604745367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45996.747604745367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45996.747604745367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45996.747604745367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45996.747604745367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45996.747604745367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45996.747604745367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45996.747604745367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45996.747604745367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45996.747604745367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45996.747604745367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45996.747604745367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45996.747604745367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45996.747604745367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45996.747604745367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293.26688715277123</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45996.747604745367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45996.747604745367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45996.747604745367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45996.747604745367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45996.747604745367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45996.747604745367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45996.747604745367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45996.747604745367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45996.747604745367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45996.747604745367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45996.747604745367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45996.747604745367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45996.747604745367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45996.747604745367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45996.747604745367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45996.747604745367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45996.747604745367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45996.747604745367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45996.747604745367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45996.747604745367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45996.747604745367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45996.747604745367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45996.747604745367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45996.747604745367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45996.747604745367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45996.747604745367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45996.747604745367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45996.747604745367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45996.747604745367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45996.747604745367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45996.747604745367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45996.747604745367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45996.747604745367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45996.747604745367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45996.747604745367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45996.747604745367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45996.747604745367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45996.747604745367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45996.747604745367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45996.747604745367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45996.747604745367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45996.747604745367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45996.747604745367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45996.747604745367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45996.747604745367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45996.747604745367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45996.747604745367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45996.747604745367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45996.747604745367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45996.747604745367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45996.747604745367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45996.747604745367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45996.747604745367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45996.747604745367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45996.747604745367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45996.747604745367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45996.747604745367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45996.747604745367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45996.747604745367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45996.747604745367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45996.747604745367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45996.747604745367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45996.747604745367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45996.747604745367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45996.747604745367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45996.747604745367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45996.747604745367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45996.747604745367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45996.747604745367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45996.747604745367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45996.747604745367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45996.747604745367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45996.747604745367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45996.747604745367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45996.747604745367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45996.747604745367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45996.747604745367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45996.747604745367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45996.747604745367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45996.747604745367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45996.747604745367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45996.747604745367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45996.747604745367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45996.747604745367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45996.747604745367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45996.747604745367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45996.747604745367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45996.747604745367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45996.747604745367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45996.747604745367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45996.747604745367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45996.747604745367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45996.747604745367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45996.747604745367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45996.747604745367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45996.747604745367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45996.747604745367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45996.747604745367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45996.747604745367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45996.747604745367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45996.747604745367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45996.747604745367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45996.747604745367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45996.747604745367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45996.747604745367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45996.747604745367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45996.747604745367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45996.747604745367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45996.747604745367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45996.747604745367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45996.747604745367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45996.747604745367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45996.747604745367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45996.747604745367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45996.747604745367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45996.747604745367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45996.747604745367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45996.747604745367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45996.747604745367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45996.747604745367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45996.747604745367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45996.747604745367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45996.747604745367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45996.747604745367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45996.747604745367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45996.747604745367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45996.747604745367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45996.747604745367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45996.747604745367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45996.747604745367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45996.747604745367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45996.747604745367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45996.747604745367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45996.747604745367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45996.747604745367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45996.747604745367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45996.747604745367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45996.747604745367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45996.747604745367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45996.747604745367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45996.747604745367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45996.747604745367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45996.747604745367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45996.747604745367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45996.747604745367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45996.747604745367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45996.747604745367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45996.747604745367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45996.747604745367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45996.747604745367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45996.747604745367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45996.747604745367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45996.747604745367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45996.747604745367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45996.747604745367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45996.747604745367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45996.747604745367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45996.747604745367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45996.747604745367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45996.747604745367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45996.747604745367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45996.747604745367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45996.747604745367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45996.747604745367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45996.747604745367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45996.747604745367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45996.747604745367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45996.747604745367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45996.747604745367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45996.747604745367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45996.747604745367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45996.747604745367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45996.747604745367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45996.747604745367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45996.747604745367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45996.747604745367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45996.747604745367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45996.747604745367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45996.747604745367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45996.747604745367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45996.747604745367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45996.747604745367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45996.747604745367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45996.747604745367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45996.747604745367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K12" sqref="K12"/>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104.91554456017911</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70.558727430550789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48.086493634255021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15.374306134253857</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1.869270832685288E-2</v>
      </c>
      <c r="H6" s="38">
        <v>45996.711550925924</v>
      </c>
      <c r="I6" s="37" t="str">
        <f>IFERROR(VLOOKUP(D6,DB!A:F,6,0),"")</f>
        <v>SCECO</v>
      </c>
      <c r="J6" s="37" t="str">
        <f>IFERROR(VLOOKUP(D6,DB!A:G,7,0),"")</f>
        <v>Vandalized</v>
      </c>
      <c r="K6" s="37" t="s">
        <v>39127</v>
      </c>
      <c r="L6" s="37" t="str">
        <f>IFERROR(VLOOKUP(D6,DB!A:I,9,0),"")</f>
        <v>Latis</v>
      </c>
    </row>
    <row r="7" spans="1:13">
      <c r="A7" s="37" t="s">
        <v>39128</v>
      </c>
      <c r="B7" s="37" t="str">
        <f>IFERROR(VLOOKUP(D7,DB!A:K,11,0),"")</f>
        <v>R5</v>
      </c>
      <c r="C7" s="37">
        <v>1</v>
      </c>
      <c r="D7" s="37" t="s">
        <v>38556</v>
      </c>
      <c r="E7" s="37" t="s">
        <v>39106</v>
      </c>
      <c r="F7" s="38">
        <v>45996.74150462963</v>
      </c>
      <c r="G7" s="132">
        <f t="shared" ca="1" si="2"/>
        <v>6.1001157373539172E-3</v>
      </c>
      <c r="H7" s="38">
        <v>45996.735254629632</v>
      </c>
      <c r="I7" s="37" t="str">
        <f>IFERROR(VLOOKUP(D7,DB!A:F,6,0),"")</f>
        <v>SCECO</v>
      </c>
      <c r="J7" s="37" t="str">
        <f>IFERROR(VLOOKUP(D7,DB!A:G,7,0),"")</f>
        <v>Haj Removal</v>
      </c>
      <c r="K7" s="37" t="s">
        <v>39129</v>
      </c>
      <c r="L7" s="37" t="str">
        <f>IFERROR(VLOOKUP(D7,DB!A:I,9,0),"")</f>
        <v>Latis</v>
      </c>
    </row>
    <row r="8" spans="1:13" ht="15.75">
      <c r="A8" s="37"/>
      <c r="B8" s="37" t="str">
        <f>IFERROR(VLOOKUP(D8,DB!A:K,11,0),"")</f>
        <v/>
      </c>
      <c r="C8" s="37"/>
      <c r="D8" s="150"/>
      <c r="E8" s="37"/>
      <c r="F8" s="38"/>
      <c r="G8" s="132">
        <f t="shared" ca="1" si="2"/>
        <v>45996.747604745367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45996.747604745367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45996.747604745367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45996.747604745367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45996.747604745367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45996.747604745367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45996.747604745367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45996.747604745367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45996.747604745367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45996.747604745367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45996.747604745367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45996.747604745367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45996.747604745367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45996.747604745367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45996.747604745367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45996.747604745367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45996.747604745367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45996.747604745367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45996.747604745367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45996.747604745367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45996.747604745367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45996.747604745367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45996.747604745367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45996.747604745367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45996.747604745367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45996.747604745367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45996.747604745367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45996.747604745367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45996.747604745367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45996.747604745367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45996.747604745367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45996.747604745367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45996.747604745367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45996.747604745367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45996.747604745367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45996.747604745367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45996.747604745367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45996.747604745367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45996.747604745367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45996.747604745367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45996.747604745367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45996.747604745367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45996.747604745367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45996.747604745367</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45996.747604745367</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30732</v>
      </c>
      <c r="E2" s="139" t="s">
        <v>39106</v>
      </c>
      <c r="F2" s="118">
        <v>45996.69258101852</v>
      </c>
      <c r="G2" s="72">
        <f t="shared" ref="G2:G56" ca="1" si="0">IFERROR(NOW()-F2,"-")</f>
        <v>5.5023726847139187E-2</v>
      </c>
      <c r="H2" s="118">
        <v>45996.69258101852</v>
      </c>
      <c r="I2" s="116" t="str">
        <f>IFERROR(VLOOKUP(D2,DB!A:F,6,0),"")</f>
        <v>SCECO</v>
      </c>
      <c r="J2" s="116" t="str">
        <f>IFERROR(VLOOKUP(D2,DB!A:G,7,0),"")</f>
        <v>Vandalized</v>
      </c>
      <c r="K2" s="119" t="s">
        <v>39131</v>
      </c>
      <c r="L2" s="134" t="str">
        <f>IFERROR(VLOOKUP(D2,DB!A:I,9,0),"")</f>
        <v>Latis</v>
      </c>
    </row>
    <row r="3" spans="1:16382" ht="31.5" customHeight="1">
      <c r="A3" s="115"/>
      <c r="B3" s="116" t="str">
        <f>IFERROR(VLOOKUP(D3,DB!A:K,11,0),"")</f>
        <v/>
      </c>
      <c r="C3" s="117"/>
      <c r="D3" s="116"/>
      <c r="E3" s="139"/>
      <c r="F3" s="118"/>
      <c r="G3" s="72">
        <f t="shared" ca="1" si="0"/>
        <v>45996.747604745367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45996.747604745367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45996.747604745367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45996.747604745367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45996.747604745367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45996.747604745367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45996.747604745367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45996.747604745367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45996.747604745367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45996.747604745367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45996.747604745367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45996.747604745367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45996.747604745367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45996.747604745367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45996.747604745367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45996.747604745367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45996.747604745367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45996.747604745367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45996.747604745367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45996.747604745367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45996.747604745367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45996.747604745367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45996.747604745367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45996.747604745367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45996.747604745367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45996.747604745367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45996.747604745367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45996.747604745367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45996.747604745367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45996.747604745367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45996.747604745367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45996.747604745367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45996.747604745367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45996.747604745367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45996.747604745367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45996.747604745367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45996.747604745367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45996.747604745367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45996.747604745367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45996.747604745367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45996.747604745367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45996.747604745367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45996.747604745367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45996.747604745367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45996.747604745367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45996.747604745367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45996.747604745367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45996.747604745367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45996.747604745367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45996.747604745367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45996.747604745367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45996.747604745367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45996.747604745367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45996.747604745367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45996.747604745367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45996.747604745367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45996.747604745367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45996.747604745367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45996.747604745367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45996.747604745367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45996.747604745367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45996.747604745367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45996.747604745367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45996.747604745367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45996.747604745367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45996.747604745367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45996.747604745367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45996.747604745367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45996.747604745367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45996.747604745367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45996.747604745367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45996.747604745367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45996.747604745367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45996.747604745367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45996.747604745367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45996.747604745367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45996.747604745367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45996.747604745367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45996.747604745367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45996.747604745367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45996.747604745367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45996.747604745367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45996.747604745367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45996.747604745367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45996.747604745367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45996.747604745367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45996.747604745367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45996.747604745367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45996.747604745367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45996.747604745367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45996.747604745367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45996.747604745367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45996.747604745367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45996.747604745367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45996.747604745367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45996.747604745367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45996.747604745367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45996.747604745367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45996.747604745367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45996.747604745367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45996.747604745367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45996.747604745367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45996.747604745367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45996.747604745367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45996.747604745367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45996.747604745367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45996.747604745367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45996.747604745367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45996.747604745367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45996.747604745367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45996.747604745367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45996.747604745367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45996.747604745367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45996.747604745367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45996.747604745367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45996.747604745367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45996.747604745367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45996.747604745367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45996.747604745367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45996.747604745367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45996.747604745367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45996.747604745367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45996.747604745367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45996.747604745367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45996.747604745367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45996.747604745367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45996.747604745367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45996.747604745367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45996.747604745367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45996.747604745367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45996.747604745367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45996.747604745367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45996.747604745367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45996.747604745367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45996.747604745367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45996.747604745367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45996.747604745367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45996.747604745367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45996.747604745367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45996.747604745367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45996.747604745367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45996.747604745367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45996.747604745367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45996.747604745367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45996.747604745367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45996.747604745367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45996.747604745367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45996.747604745367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45996.747604745367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45996.747604745367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45996.747604745367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45996.747604745367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45996.747604745367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45996.747604745367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45996.747604745367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45996.747604745367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45996.747604745367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45996.747604745367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45996.747604745367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45996.747604745367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45996.747604745367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45996.747604745367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45996.747604745367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45996.747604745367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45996.747604745367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45996.747604745367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45996.747604745367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45996.747604745367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45996.747604745367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45996.747604745367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45996.747604745367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45996.747604745367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45996.747604745367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45996.747604745367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45996.747604745367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45996.747604745367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45996.747604745367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45996.747604745367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45996.747604745367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45996.747604745367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45996.747604745367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45996.747604745367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45996.747604745367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45996.747604745367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45996.747604745367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45996.747604745367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45996.747604745367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45996.747604745367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45996.747604745367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45996.747604745367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45996.747604745367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45996.747604745367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45996.747604745367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45996.747604745367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45996.747604745367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45996.747604745367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45996.747604745367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45996.747604745367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45996.747604745367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45996.747604745367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45996.747604745367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45996.747604745367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45996.747604745367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45996.747604745367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45996.747604745367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45996.747604745367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45996.747604745367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45996.747604745367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45996.747604745367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45996.747604745367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45996.747604745367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45996.747604745367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45996.747604745367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45996.747604745367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45996.747604745367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45996.747604745367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45996.747604745367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45996.747604745367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45996.747604745367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45996.747604745367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45996.747604745367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45996.747604745367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45996.747604745367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45996.747604745367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45996.747604745367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45996.747604745367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45996.747604745367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45996.747604745367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45996.747604745367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45996.747604745367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45996.747604745367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45996.747604745367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45996.747604745367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45996.747604745367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45996.747604745367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45996.747604745367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45996.747604745367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45996.747604745367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45996.747604745367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45996.747604745367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45996.747604745367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45996.747604745367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45996.747604745367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45996.747604745367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45996.747604745367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45996.747604745367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45996.747604745367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45996.747604745367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45996.747604745367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45996.747604745367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45996.747604745367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45996.747604745367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45996.747604745367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45996.747604745367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45996.747604745367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45996.747604745367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45996.747604745367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45996.747604745367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45996.747604745367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45996.747604745367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45996.747604745367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45996.747604745367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45996.747604745367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45996.747604745367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45996.747604745367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45996.747604745367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45996.747604745367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45996.747604745367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45996.747604745367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45996.747604745367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45996.747604745367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45996.747604745367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45996.747604745367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45996.747604745367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45996.747604745367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45996.747604745367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45996.747604745367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45996.747604745367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45996.747604745367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45996.747604745367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45996.747604745367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45996.747604745367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45996.747604745367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45996.747604745367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45996.747604745367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45996.747604745367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45996.747604745367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45996.747604745367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45996.747604745367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45996.747604745367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45996.747604745367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45996.747604745367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45996.747604745367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45996.747604745367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45996.747604745367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45996.747604745367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45996.747604745367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45996.747604745367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45996.747604745367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45996.747604745367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45996.747604745367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45996.747604745367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45996.747604745367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45996.747604745367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45996.747604745367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45996.747604745367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45996.747604745367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45996.747604745367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45996.747604745367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45996.747604745367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45996.747604745367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45996.747604745367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45996.747604745367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45996.747604745367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45996.747604745367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45996.747604745367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45996.747604745367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45996.747604745367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45996.747604745367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45996.747604745367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45996.747604745367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45996.747604745367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45996.747604745367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45996.747604745367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45996.747604745367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45996.747604745367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45996.747604745367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45996.747604745367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45996.747604745367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45996.747604745367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45996.747604745367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45996.747604745367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45996.747604745367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45996.747604745367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45996.747604745367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45996.747604745367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45996.747604745367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45996.747604745367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45996.747604745367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45996.747604745367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45996.747604745367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45996.747604745367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45996.747604745367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45996.747604745367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45996.747604745367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45996.747604745367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45996.747604745367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45996.747604745367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45996.747604745367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45996.747604745367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45996.747604745367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45996.747604745367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45996.747604745367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45996.747604745367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45996.747604745367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45996.747604745367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45996.747604745367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45996.747604745367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45996.747604745367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45996.747604745367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45996.747604745367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45996.747604745367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45996.747604745367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45996.747604745367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45996.747604745367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45996.747604745367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45996.747604745367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45996.747604745367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45996.747604745367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45996.747604745367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45996.747604745367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45996.747604745367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45996.747604745367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45996.747604745367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45996.747604745367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45996.747604745367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45996.747604745367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45996.747604745367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45996.747604745367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45996.747604745367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45996.747604745367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45996.747604745367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45996.747604745367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45996.747604745367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45996.747604745367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45996.747604745367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45996.747604745367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45996.747604745367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45996.747604745367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45996.747604745367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45996.747604745367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45996.747604745367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45996.747604745367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45996.747604745367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45996.747604745367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45996.747604745367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45996.747604745367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45996.747604745367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45996.747604745367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45996.747604745367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45996.747604745367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45996.747604745367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45996.747604745367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45996.747604745367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45996.747604745367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45996.747604745367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45996.747604745367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45996.747604745367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45996.747604745367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45996.747604745367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45996.747604745367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45996.747604745367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45996.747604745367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45996.747604745367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45996.747604745367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45996.747604745367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45996.747604745367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45996.747604745367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45996.747604745367</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45996.747604745367</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