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40" documentId="120_S{2AC9BD13-BADA-5192-A53E-5A8FF88502F6}" xr6:coauthVersionLast="47" xr6:coauthVersionMax="47" xr10:uidLastSave="{35530DA4-829F-4D19-BC4D-CAE23331A36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<sst xmlns="http://schemas.openxmlformats.org/spreadsheetml/2006/main" count="181531" uniqueCount="39142">
  <si>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</si>
  <si>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</si>
  <si>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</si>
  <si>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</si>
  <si>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</si>
  <si>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</si>
  <si>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</si>
  <si>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</si>
  <si>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</si>
  <si>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</si>
  <si>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</si>
  <si>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</si>
  <si>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</si>
  <si>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</si>
  <si>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</si>
  <si>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</si>
  <si>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</si>
  <si>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</si>
  <si>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</si>
  <si>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</si>
  <si>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</si>
  <si>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</si>
  <si>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</si>
  <si>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</si>
  <si>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</si>
  <si>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</si>
  <si>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</si>
  <si>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</si>
  <si>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</si>
  <si>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</si>
  <si>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</si>
  <si>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</si>
  <si>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</si>
  <si>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</si>
  <si>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</si>
  <si>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</si>
  <si>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</si>
  <si>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</si>
  <si>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</si>
  <si>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</si>
  <si>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</si>
  <si>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</si>
  <si>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</si>
  <si>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</si>
  <si>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</si>
  <si>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</si>
  <si>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</si>
  <si>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</si>
  <si>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</si>
  <si>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</si>
  <si>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</si>
  <si>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</si>
  <si>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</si>
  <si>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</si>
  <si>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</si>
  <si>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</si>
  <si>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</si>
  <si>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</si>
  <si>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</si>
  <si>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</si>
  <si>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</si>
  <si>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</si>
  <si>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</si>
  <si>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</si>
  <si>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</si>
  <si>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</si>
  <si>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</si>
  <si>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</si>
  <si>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</si>
  <si>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</si>
  <si>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</si>
  <si>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</si>
  <si>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</si>
  <si>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</si>
  <si>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</si>
  <si>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</si>
  <si>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</si>
  <si>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</si>
  <si>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</si>
  <si>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</si>
  <si>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</si>
  <si>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</si>
  <si>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</si>
  <si>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</si>
  <si>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</si>
  <si>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</si>
  <si>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</si>
  <si>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</si>
  <si>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</si>
  <si>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</si>
  <si>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</si>
  <si>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</si>
  <si>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</si>
  <si>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</si>
  <si>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</si>
  <si>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</si>
  <si>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</si>
  <si>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</si>
  <si>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</si>
  <si>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</si>
  <si>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</si>
  <si>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</si>
  <si>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</si>
  <si>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</si>
  <si>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</si>
  <si>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</si>
  <si>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</si>
  <si>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</si>
  <si>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</si>
  <si>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</si>
  <si>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</si>
  <si>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</si>
  <si>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</si>
  <si>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</si>
  <si>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</si>
  <si>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</si>
  <si>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</si>
  <si>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</si>
  <si>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</si>
  <si>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</si>
  <si>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</si>
  <si>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</si>
  <si>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</si>
  <si>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</si>
  <si>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</si>
  <si>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</si>
  <si>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</si>
  <si>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</si>
  <si>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</si>
  <si>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</si>
  <si>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</si>
  <si>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</si>
  <si>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</si>
  <si>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</si>
  <si>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</si>
  <si>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</si>
  <si>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</si>
  <si>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</si>
  <si>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</si>
  <si>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</si>
  <si>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</si>
  <si>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</si>
  <si>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</si>
  <si>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</si>
  <si>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</si>
  <si>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</si>
  <si>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</si>
  <si>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</si>
  <si>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</si>
  <si>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</si>
  <si>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</si>
  <si>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</si>
  <si>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</si>
  <si>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</si>
  <si>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</si>
  <si>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</si>
  <si>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</si>
  <si>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</si>
  <si>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</si>
  <si>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</si>
  <si>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</si>
  <si>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</si>
  <si>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</si>
  <si>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</si>
  <si>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</si>
  <si>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</si>
  <si>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</si>
  <si>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</si>
  <si>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</si>
  <si>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</si>
  <si>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</si>
  <si>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</si>
  <si>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</si>
  <si>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</si>
  <si>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</si>
  <si>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</si>
  <si>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</si>
  <si>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</si>
  <si>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</si>
  <si>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</si>
  <si>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</si>
  <si>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</si>
  <si>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</si>
  <si>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</si>
  <si>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</si>
  <si>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</si>
  <si>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</si>
  <si>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</si>
  <si>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</si>
  <si>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</si>
  <si>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</si>
  <si>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</si>
  <si>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</si>
  <si>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</si>
  <si>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</si>
  <si>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</si>
  <si>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</si>
  <si>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</si>
  <si>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</si>
  <si>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</si>
  <si>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</si>
  <si>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</si>
  <si>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</si>
  <si>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</si>
  <si>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</si>
  <si>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</si>
  <si>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</si>
  <si>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</si>
  <si>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</si>
  <si>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</si>
  <si>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</si>
  <si>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</si>
  <si>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</si>
  <si>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</si>
  <si>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</si>
  <si>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</si>
  <si>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</si>
  <si>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</si>
  <si>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</si>
  <si>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</si>
  <si>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</si>
  <si>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</si>
  <si>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</si>
  <si>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</si>
  <si>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</si>
  <si>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</si>
  <si>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</si>
  <si>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</si>
  <si>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</si>
  <si>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</si>
  <si>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</si>
  <si>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</si>
  <si>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</si>
  <si>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</si>
  <si>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</si>
  <si>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</si>
  <si>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</si>
  <si>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</si>
  <si>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</si>
  <si>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</si>
  <si>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</si>
  <si>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</si>
  <si>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</si>
  <si>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</si>
  <si>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</si>
  <si>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</si>
  <si>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</si>
  <si>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</si>
  <si>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</si>
  <si>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</si>
  <si>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</si>
  <si>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</si>
  <si>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</si>
  <si>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</si>
  <si>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</si>
  <si>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</si>
  <si>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</si>
  <si>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</si>
  <si>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</si>
  <si>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</si>
  <si>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</si>
  <si>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</si>
  <si>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</si>
  <si>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</si>
  <si>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</si>
  <si>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</si>
  <si>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</si>
  <si>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</si>
  <si>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</si>
  <si>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</si>
  <si>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</si>
  <si>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</si>
  <si>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</si>
  <si>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</si>
  <si>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</si>
  <si>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</si>
  <si>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</si>
  <si>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</si>
  <si>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</si>
  <si>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</si>
  <si>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</si>
  <si>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</si>
  <si>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</si>
  <si>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</si>
  <si>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</si>
  <si>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</si>
  <si>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</si>
  <si>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</si>
  <si>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</si>
  <si>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</si>
  <si>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</si>
  <si>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</si>
  <si>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</si>
  <si>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</si>
  <si>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</si>
  <si>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</si>
  <si>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</si>
  <si>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</si>
  <si>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</si>
  <si>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</si>
  <si>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</si>
  <si>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</si>
  <si>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</si>
  <si>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</si>
  <si>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</si>
  <si>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</si>
  <si>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</si>
  <si>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</si>
  <si>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</si>
  <si>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</si>
  <si>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</si>
  <si>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</si>
  <si>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</si>
  <si>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</si>
  <si>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</si>
  <si>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</si>
  <si>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</si>
  <si>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</si>
  <si>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</si>
  <si>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</si>
  <si>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</si>
  <si>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</si>
  <si>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</si>
  <si>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</si>
  <si>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</si>
  <si>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</si>
  <si>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</si>
  <si>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</si>
  <si>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</si>
  <si>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</si>
  <si>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</si>
  <si>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</si>
  <si>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</si>
  <si>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</si>
  <si>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</si>
  <si>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</si>
  <si>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</si>
  <si>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</si>
  <si>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</si>
  <si>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</si>
  <si>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</si>
  <si>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</si>
  <si>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</si>
  <si>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</si>
  <si>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</si>
  <si>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</si>
  <si>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</si>
  <si>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</si>
  <si>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</si>
  <si>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</si>
  <si>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</si>
  <si>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</si>
  <si>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</si>
  <si>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</si>
  <si>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</si>
  <si>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</si>
  <si>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</si>
  <si>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</si>
  <si>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</si>
  <si>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</si>
  <si>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</si>
  <si>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</si>
  <si>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</si>
  <si>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</si>
  <si>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</si>
  <si>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</si>
  <si>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</si>
  <si>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</si>
  <si>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</si>
  <si>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</si>
  <si>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</si>
  <si>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</si>
  <si>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</si>
  <si>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</si>
  <si>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</si>
  <si>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</si>
  <si>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</si>
  <si>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</si>
  <si>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</si>
  <si>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</si>
  <si>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</si>
  <si>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</si>
  <si>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</si>
  <si>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</si>
  <si>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</si>
  <si>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</si>
  <si>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</si>
  <si>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</si>
  <si>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</si>
  <si>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</si>
  <si>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</si>
  <si>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</si>
  <si>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</si>
  <si>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</si>
  <si>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</si>
  <si>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</si>
  <si>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</si>
  <si>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</si>
  <si>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</si>
  <si>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</si>
  <si>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</si>
  <si>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</si>
  <si>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</si>
  <si>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</si>
  <si>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</si>
  <si>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</si>
  <si>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</si>
  <si>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</si>
  <si>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</si>
  <si>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</si>
  <si>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</si>
  <si>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</si>
  <si>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</si>
  <si>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</si>
  <si>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</si>
  <si>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</si>
  <si>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</si>
  <si>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</si>
  <si>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</si>
  <si>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</si>
  <si>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</si>
  <si>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</si>
  <si>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</si>
  <si>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</si>
  <si>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</si>
  <si>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</si>
  <si>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</si>
  <si>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</si>
  <si>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</si>
  <si>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</si>
  <si>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</si>
  <si>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</si>
  <si>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</si>
  <si>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</si>
  <si>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</si>
  <si>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</si>
  <si>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</si>
  <si>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</si>
  <si>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</si>
  <si>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</si>
  <si>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</si>
  <si>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</si>
  <si>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</si>
  <si>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</si>
  <si>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</si>
  <si>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</si>
  <si>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</si>
  <si>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</si>
  <si>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</si>
  <si>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</si>
  <si>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</si>
  <si>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</si>
  <si>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</si>
  <si>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</si>
  <si>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</si>
  <si>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</si>
  <si>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</si>
  <si>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</si>
  <si>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</si>
  <si>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</si>
  <si>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</si>
  <si>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</si>
  <si>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</si>
  <si>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</si>
  <si>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</si>
  <si>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</si>
  <si>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</si>
  <si>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</si>
  <si>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</si>
  <si>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</si>
  <si>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</si>
  <si>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</si>
  <si>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</si>
  <si>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</si>
  <si>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</si>
  <si>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</si>
  <si>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</si>
  <si>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</si>
  <si>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</si>
  <si>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</si>
  <si>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</si>
  <si>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</si>
  <si>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</si>
  <si>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</si>
  <si>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</si>
  <si>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</si>
  <si>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</si>
  <si>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</si>
  <si>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</si>
  <si>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</si>
  <si>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</si>
  <si>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</si>
  <si>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</si>
  <si>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</si>
  <si>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</si>
  <si>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</si>
  <si>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</si>
  <si>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</si>
  <si>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</si>
  <si>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</si>
  <si>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</si>
  <si>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</si>
  <si>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</si>
  <si>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</si>
  <si>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</si>
  <si>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</si>
  <si>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</si>
  <si>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</si>
  <si>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</si>
  <si>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</si>
  <si>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</si>
  <si>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</si>
  <si>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</si>
  <si>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</si>
  <si>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</si>
  <si>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</si>
  <si>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</si>
  <si>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</si>
  <si>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</si>
  <si>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</si>
  <si>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</si>
  <si>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</si>
  <si>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</si>
  <si>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</si>
  <si>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</si>
  <si>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</si>
  <si>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</si>
  <si>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</si>
  <si>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</si>
  <si>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</si>
  <si>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</si>
  <si>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</si>
  <si>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</si>
  <si>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</si>
  <si>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</si>
  <si>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</si>
  <si>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</si>
  <si>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</si>
  <si>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</si>
  <si>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</si>
  <si>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</si>
  <si>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</si>
  <si>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</si>
  <si>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</si>
  <si>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</si>
  <si>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</si>
  <si>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</si>
  <si>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</si>
  <si>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</si>
  <si>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</si>
  <si>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</si>
  <si>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</si>
  <si>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</si>
  <si>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</si>
  <si>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</si>
  <si>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</si>
  <si>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</si>
  <si>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</si>
  <si>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</si>
  <si>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</si>
  <si>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</si>
  <si>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</si>
  <si>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</si>
  <si>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</si>
  <si>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</si>
  <si>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</si>
  <si>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</si>
  <si>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</si>
  <si>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</si>
  <si>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</si>
  <si>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</si>
  <si>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</si>
  <si>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</si>
  <si>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</si>
  <si>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</si>
  <si>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</si>
  <si>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</si>
  <si>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</si>
  <si>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</si>
  <si>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</si>
  <si>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</si>
  <si>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</si>
  <si>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</si>
  <si>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</si>
  <si>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</si>
  <si>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</si>
  <si>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</si>
  <si>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</si>
  <si>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</si>
  <si>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</si>
  <si>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</si>
  <si>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</si>
  <si>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</si>
  <si>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</si>
  <si>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</si>
  <si>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</si>
  <si>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</si>
  <si>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</si>
  <si>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</si>
  <si>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</si>
  <si>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</si>
  <si>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</si>
  <si>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</si>
  <si>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</si>
  <si>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</si>
  <si>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</si>
  <si>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</si>
  <si>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</si>
  <si>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</si>
  <si>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</si>
  <si>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</si>
  <si>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</si>
  <si>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</si>
  <si>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</si>
  <si>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</si>
  <si>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</si>
  <si>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</si>
  <si>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</si>
  <si>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</si>
  <si>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</si>
  <si>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</si>
  <si>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</si>
  <si>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</si>
  <si>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</si>
  <si>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</si>
  <si>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</si>
  <si>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</si>
  <si>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</si>
  <si>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</si>
  <si>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</si>
  <si>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</si>
  <si>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</si>
  <si>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</si>
  <si>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</si>
  <si>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</si>
  <si>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</si>
  <si>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</si>
  <si>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</si>
  <si>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</si>
  <si>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</si>
  <si>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</si>
  <si>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</si>
  <si>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</si>
  <si>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</si>
  <si>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</si>
  <si>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</si>
  <si>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</si>
  <si>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</si>
  <si>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</si>
  <si>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</si>
  <si>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</si>
  <si>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</si>
  <si>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</si>
  <si>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</si>
  <si>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</si>
  <si>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</si>
  <si>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</si>
  <si>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</si>
  <si>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</si>
  <si>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</si>
  <si>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</si>
  <si>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</si>
  <si>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</si>
  <si>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</si>
  <si>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</si>
  <si>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</si>
  <si>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</si>
  <si>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</si>
  <si>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</si>
  <si>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</si>
  <si>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</si>
  <si>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</si>
  <si>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</si>
  <si>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</si>
  <si>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</si>
  <si>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</si>
  <si>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</si>
  <si>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</si>
  <si>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</si>
  <si>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</si>
  <si>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</si>
  <si>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</si>
  <si>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</si>
  <si>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</si>
  <si>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</si>
  <si>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</si>
  <si>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</si>
  <si>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</si>
  <si>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</si>
  <si>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</si>
  <si>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</si>
  <si>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</si>
  <si>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</si>
  <si>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</si>
  <si>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</si>
  <si>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</si>
  <si>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</si>
  <si>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</si>
  <si>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</si>
  <si>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</si>
  <si>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</si>
  <si>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</si>
  <si>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</si>
  <si>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</si>
  <si>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</si>
  <si>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</si>
  <si>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</si>
  <si>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</si>
  <si>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</si>
  <si>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</si>
  <si>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</si>
  <si>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</si>
  <si>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</si>
  <si>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</si>
  <si>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</si>
  <si>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</si>
  <si>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</si>
  <si>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</si>
  <si>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</si>
  <si>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</si>
  <si>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</si>
  <si>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</si>
  <si>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</si>
  <si>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</si>
  <si>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</si>
  <si>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</si>
  <si>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</si>
  <si>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</si>
  <si>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</si>
  <si>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</si>
  <si>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</si>
  <si>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</si>
  <si>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</si>
  <si>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</si>
  <si>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</si>
  <si>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</si>
  <si>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</si>
  <si>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</si>
  <si>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</si>
  <si>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</si>
  <si>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</si>
  <si>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</si>
  <si>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</si>
  <si>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</si>
  <si>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</si>
  <si>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</si>
  <si>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</si>
  <si>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</si>
  <si>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</si>
  <si>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</si>
  <si>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</si>
  <si>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</si>
  <si>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</si>
  <si>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</si>
  <si>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</si>
  <si>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</si>
  <si>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</si>
  <si>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</si>
  <si>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</si>
  <si>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</si>
  <si>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</si>
  <si>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</si>
  <si>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</si>
  <si>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</si>
  <si>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</si>
  <si>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</si>
  <si>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</si>
  <si>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</si>
  <si>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</si>
  <si>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</si>
  <si>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</si>
  <si>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</si>
  <si>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</si>
  <si>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</si>
  <si>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</si>
  <si>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</si>
  <si>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</si>
  <si>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</si>
  <si>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</si>
  <si>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</si>
  <si>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</si>
  <si>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</si>
  <si>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</si>
  <si>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</si>
  <si>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</si>
  <si>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</si>
  <si>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</si>
  <si>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</si>
  <si>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</si>
  <si>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</si>
  <si>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</si>
  <si>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</si>
  <si>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</si>
  <si>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</si>
  <si>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</si>
  <si>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</si>
  <si>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</si>
  <si>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</si>
  <si>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</si>
  <si>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</si>
  <si>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</si>
  <si>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</si>
  <si>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</si>
  <si>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</si>
  <si>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</si>
  <si>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</si>
  <si>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</si>
  <si>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</si>
  <si>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</si>
  <si>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</si>
  <si>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</si>
  <si>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</si>
  <si>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</si>
  <si>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</si>
  <si>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</si>
  <si>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</si>
  <si>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</si>
  <si>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</si>
  <si>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</si>
  <si>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</si>
  <si>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</si>
  <si>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</si>
  <si>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</si>
  <si>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</si>
  <si>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</si>
  <si>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</si>
  <si>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</si>
  <si>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</si>
  <si>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</si>
  <si>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</si>
  <si>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</si>
  <si>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</si>
  <si>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</si>
  <si>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</si>
  <si>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</si>
  <si>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</si>
  <si>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</si>
  <si>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</si>
  <si>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</si>
  <si>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</si>
  <si>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</si>
  <si>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</si>
  <si>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</si>
  <si>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</si>
  <si>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</si>
  <si>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</si>
  <si>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</si>
  <si>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</si>
  <si>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</si>
  <si>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</si>
  <si>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</si>
  <si>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</si>
  <si>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</si>
  <si>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</si>
  <si>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</si>
  <si>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</si>
  <si>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</si>
  <si>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</si>
  <si>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</si>
  <si>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</si>
  <si>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</si>
  <si>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</si>
  <si>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</si>
  <si>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</si>
  <si>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</si>
  <si>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</si>
  <si>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</si>
  <si>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</si>
  <si>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</si>
  <si>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</si>
  <si>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</si>
  <si>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</si>
  <si>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</si>
  <si>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</si>
  <si>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</si>
  <si>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</si>
  <si>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</si>
  <si>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</si>
  <si>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</si>
  <si>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</si>
  <si>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</si>
  <si>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</si>
  <si>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</si>
  <si>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</si>
  <si>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</si>
  <si>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</si>
  <si>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</si>
  <si>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</si>
  <si>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</si>
  <si>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</si>
  <si>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</si>
  <si>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</si>
  <si>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</si>
  <si>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</si>
  <si>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</si>
  <si>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</si>
  <si>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</si>
  <si>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</si>
  <si>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</si>
  <si>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</si>
  <si>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</si>
  <si>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</si>
  <si>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</si>
  <si>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</si>
  <si>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</si>
  <si>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</si>
  <si>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</si>
  <si>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</si>
  <si>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</si>
  <si>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</si>
  <si>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</si>
  <si>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</si>
  <si>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</si>
  <si>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</si>
  <si>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</si>
  <si>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</si>
  <si>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</si>
  <si>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</si>
  <si>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</si>
  <si>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</si>
  <si>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</si>
  <si>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</si>
  <si>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</si>
  <si>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</si>
  <si>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</si>
  <si>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</si>
  <si>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</si>
  <si>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</si>
  <si>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</si>
  <si>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</si>
  <si>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</si>
  <si>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</si>
  <si>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</si>
  <si>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</si>
  <si>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</si>
  <si>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</si>
  <si>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</si>
  <si>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</si>
  <si>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</si>
  <si>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</si>
  <si>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</si>
  <si>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</si>
  <si>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</si>
  <si>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</si>
  <si>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</si>
  <si>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</si>
  <si>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</si>
  <si>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</si>
  <si>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</si>
  <si>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</si>
  <si>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</si>
  <si>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</si>
  <si>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</si>
  <si>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</si>
  <si>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</si>
  <si>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</si>
  <si>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</si>
  <si>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</si>
  <si>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</si>
  <si>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</si>
  <si>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</si>
  <si>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</si>
  <si>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</si>
  <si>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</si>
  <si>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</si>
  <si>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</si>
  <si>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</si>
  <si>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</si>
  <si>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</si>
  <si>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</si>
  <si>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</si>
  <si>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</si>
  <si>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</si>
  <si>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</si>
  <si>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</si>
  <si>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</si>
  <si>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</si>
  <si>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</si>
  <si>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</si>
  <si>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</si>
  <si>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</si>
  <si>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</si>
  <si>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</si>
  <si>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</si>
  <si>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</si>
  <si>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</si>
  <si>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</si>
  <si>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</si>
  <si>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</si>
  <si>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</si>
  <si>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</si>
  <si>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</si>
  <si>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</si>
  <si>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</si>
  <si>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</si>
  <si>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</si>
  <si>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</si>
  <si>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</si>
  <si>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</si>
  <si>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</si>
  <si>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</si>
  <si>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</si>
  <si>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</si>
  <si>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</si>
  <si>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</si>
  <si>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</si>
  <si>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</si>
  <si>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</si>
  <si>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</si>
  <si>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</si>
  <si>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</si>
  <si>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</si>
  <si>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</si>
  <si>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</si>
  <si>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</si>
  <si>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</si>
  <si>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</si>
  <si>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</si>
  <si>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</si>
  <si>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</si>
  <si>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</si>
  <si>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</si>
  <si>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</si>
  <si>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</si>
  <si>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</si>
  <si>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</si>
  <si>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</si>
  <si>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</si>
  <si>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</si>
  <si>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</si>
  <si>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</si>
  <si>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</si>
  <si>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</si>
  <si>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</si>
  <si>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</si>
  <si>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</si>
  <si>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</si>
  <si>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</si>
  <si>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</si>
  <si>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</si>
  <si>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</si>
  <si>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</si>
  <si>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</si>
  <si>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</si>
  <si>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</si>
  <si>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</si>
  <si>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</si>
  <si>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</si>
  <si>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</si>
  <si>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</si>
  <si>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</si>
  <si>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</si>
  <si>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</si>
  <si>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</si>
  <si>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</si>
  <si>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</si>
  <si>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</si>
  <si>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</si>
  <si>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</si>
  <si>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</si>
  <si>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</si>
  <si>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</si>
  <si>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</si>
  <si>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</si>
  <si>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</si>
  <si>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</si>
  <si>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</si>
  <si>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</si>
  <si>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</si>
  <si>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</si>
  <si>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</si>
  <si>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</si>
  <si>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</si>
  <si>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</si>
  <si>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</si>
  <si>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</si>
  <si>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</si>
  <si>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</si>
  <si>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</si>
  <si>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</si>
  <si>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</si>
  <si>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</si>
  <si>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</si>
  <si>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</si>
  <si>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</si>
  <si>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</si>
  <si>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</si>
  <si>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</si>
  <si>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</si>
  <si>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</si>
  <si>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</si>
  <si>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</si>
  <si>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</si>
  <si>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</si>
  <si>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</si>
  <si>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</si>
  <si>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</si>
  <si>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</si>
  <si>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</si>
  <si>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</si>
  <si>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</si>
  <si>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</si>
  <si>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</si>
  <si>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</si>
  <si>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</si>
  <si>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</si>
  <si>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</si>
  <si>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</si>
  <si>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</si>
  <si>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</si>
  <si>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</si>
  <si>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</si>
  <si>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</si>
  <si>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</si>
  <si>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</si>
  <si>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</si>
  <si>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</si>
  <si>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</si>
  <si>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</si>
  <si>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</si>
  <si>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</si>
  <si>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</si>
  <si>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</si>
  <si>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</si>
  <si>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</si>
  <si>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</si>
  <si>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</si>
  <si>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</si>
  <si>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</si>
  <si>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</si>
  <si>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</si>
  <si>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</si>
  <si>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</si>
  <si>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</si>
  <si>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</si>
  <si>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</si>
  <si>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</si>
  <si>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</si>
  <si>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</si>
  <si>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</si>
  <si>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</si>
  <si>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</si>
  <si>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</si>
  <si>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</si>
  <si>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</si>
  <si>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</si>
  <si>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</si>
  <si>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</si>
  <si>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</si>
  <si>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</si>
  <si>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</si>
  <si>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</si>
  <si>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</si>
  <si>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</si>
  <si>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</si>
  <si>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</si>
  <si>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</si>
  <si>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</si>
  <si>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</si>
  <si>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</si>
  <si>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</si>
  <si>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</si>
  <si>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</si>
  <si>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</si>
  <si>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</si>
  <si>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</si>
  <si>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</si>
  <si>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</si>
  <si>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</si>
  <si>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</si>
  <si>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</si>
  <si>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</si>
  <si>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</si>
  <si>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</si>
  <si>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</si>
  <si>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</si>
  <si>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</si>
  <si>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</si>
  <si>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</si>
  <si>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</si>
  <si>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</si>
  <si>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</si>
  <si>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</si>
  <si>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</si>
  <si>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</si>
  <si>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</si>
  <si>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</si>
  <si>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</si>
  <si>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</si>
  <si>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</si>
  <si>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</si>
  <si>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</si>
  <si>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</si>
  <si>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</si>
  <si>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</si>
  <si>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</si>
  <si>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</si>
  <si>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</si>
  <si>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</si>
  <si>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</si>
  <si>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</si>
  <si>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</si>
  <si>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</si>
  <si>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</si>
  <si>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</si>
  <si>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</si>
  <si>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</si>
  <si>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</si>
  <si>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</si>
  <si>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</si>
  <si>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</si>
  <si>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</si>
  <si>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</si>
  <si>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</si>
  <si>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</si>
  <si>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</si>
  <si>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</si>
  <si>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</si>
  <si>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</si>
  <si>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</si>
  <si>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</si>
  <si>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</si>
  <si>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</si>
  <si>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</si>
  <si>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</si>
  <si>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</si>
  <si>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</si>
  <si>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</si>
  <si>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</si>
  <si>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</si>
  <si>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</si>
  <si>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</si>
  <si>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</si>
  <si>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</si>
  <si>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</si>
  <si>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</si>
  <si>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</si>
  <si>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</si>
  <si>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</si>
  <si>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</si>
  <si>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</si>
  <si>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</si>
  <si>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</si>
  <si>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</si>
  <si>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</si>
  <si>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</si>
  <si>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</si>
  <si>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</si>
  <si>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</si>
  <si>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</si>
  <si>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</si>
  <si>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</si>
  <si>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</si>
  <si>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</si>
  <si>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</si>
  <si>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</si>
  <si>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</si>
  <si>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</si>
  <si>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</si>
  <si>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</si>
  <si>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</si>
  <si>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</si>
  <si>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</si>
  <si>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</si>
  <si>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</si>
  <si>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</si>
  <si>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</si>
  <si>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</si>
  <si>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</si>
  <si>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</si>
  <si>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</si>
  <si>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</si>
  <si>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</si>
  <si>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</si>
  <si>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</si>
  <si>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</si>
  <si>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</si>
  <si>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</si>
  <si>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</si>
  <si>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</si>
  <si>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</si>
  <si>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</si>
  <si>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</si>
  <si>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</si>
  <si>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</si>
  <si>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</si>
  <si>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</si>
  <si>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</si>
  <si>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</si>
  <si>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</si>
  <si>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</si>
  <si>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</si>
  <si>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</si>
  <si>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</si>
  <si>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</si>
  <si>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</si>
  <si>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</si>
  <si>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</si>
  <si>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</si>
  <si>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</si>
  <si>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</si>
  <si>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</si>
  <si>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</si>
  <si>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</si>
  <si>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</si>
  <si>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</si>
  <si>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</si>
  <si>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</si>
  <si>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</si>
  <si>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</si>
  <si>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</si>
  <si>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</si>
  <si>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</si>
  <si>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</si>
  <si>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</si>
  <si>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</si>
  <si>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</si>
  <si>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</si>
  <si>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</si>
  <si>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</si>
  <si>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</si>
  <si>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</si>
  <si>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</si>
  <si>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</si>
  <si>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</si>
  <si>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</si>
  <si>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</si>
  <si>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</si>
  <si>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</si>
  <si>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</si>
  <si>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</si>
  <si>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</si>
  <si>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</si>
  <si>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</si>
  <si>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</si>
  <si>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</si>
  <si>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</si>
  <si>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</si>
  <si>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</si>
  <si>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</si>
  <si>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</si>
  <si>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</si>
  <si>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</si>
  <si>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</si>
  <si>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</si>
  <si>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</si>
  <si>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</si>
  <si>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</si>
  <si>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</si>
  <si>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</si>
  <si>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</si>
  <si>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</si>
  <si>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</si>
  <si>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</si>
  <si>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</si>
  <si>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</si>
  <si>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</si>
  <si>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</si>
  <si>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</si>
  <si>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</si>
  <si>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</si>
  <si>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</si>
  <si>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</si>
  <si>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</si>
  <si>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</si>
  <si>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</si>
  <si>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</si>
  <si>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</si>
  <si>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</si>
  <si>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</si>
  <si>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</si>
  <si>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</si>
  <si>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</si>
  <si>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</si>
  <si>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</si>
  <si>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</si>
  <si>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</si>
  <si>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</si>
  <si>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</si>
  <si>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</si>
  <si>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</si>
  <si>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</si>
  <si>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</si>
  <si>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</si>
  <si>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</si>
  <si>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</si>
  <si>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</si>
  <si>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</si>
  <si>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</si>
  <si>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</si>
  <si>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</si>
  <si>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</si>
  <si>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</si>
  <si>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</si>
  <si>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</si>
  <si>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</si>
  <si>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</si>
  <si>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</si>
  <si>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</si>
  <si>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</si>
  <si>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</si>
  <si>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</si>
  <si>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</si>
  <si>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</si>
  <si>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</si>
  <si>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</si>
  <si>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</si>
  <si>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</si>
  <si>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</si>
  <si>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</si>
  <si>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</si>
  <si>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</si>
  <si>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</si>
  <si>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</si>
  <si>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</si>
  <si>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</si>
  <si>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</si>
  <si>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</si>
  <si>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</si>
  <si>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</si>
  <si>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</si>
  <si>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</si>
  <si>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</si>
  <si>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</si>
  <si>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</si>
  <si>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</si>
  <si>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</si>
  <si>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</si>
  <si>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</si>
  <si>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</si>
  <si>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</si>
  <si>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</si>
  <si>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</si>
  <si>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</si>
  <si>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</si>
  <si>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</si>
  <si>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</si>
  <si>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</si>
  <si>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</si>
  <si>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</si>
  <si>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</si>
  <si>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</si>
  <si>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</si>
  <si>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</si>
  <si>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</si>
  <si>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</si>
  <si>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</si>
  <si>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</si>
  <si>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</si>
  <si>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</si>
  <si>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</si>
  <si>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</si>
  <si>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</si>
  <si>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</si>
  <si>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</si>
  <si>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</si>
  <si>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</si>
  <si>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</si>
  <si>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</si>
  <si>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</si>
  <si>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</si>
  <si>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</si>
  <si>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</si>
  <si>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</si>
  <si>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</si>
  <si>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</si>
  <si>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</si>
  <si>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</si>
  <si>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</si>
  <si>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</si>
  <si>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</si>
  <si>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</si>
  <si>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</si>
  <si>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</si>
  <si>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</si>
  <si>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</si>
  <si>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</si>
  <si>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</si>
  <si>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</si>
  <si>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</si>
  <si>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</si>
  <si>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</si>
  <si>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</si>
  <si>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</si>
  <si>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</si>
  <si>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</si>
  <si>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</si>
  <si>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</si>
  <si>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</si>
  <si>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</si>
  <si>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</si>
  <si>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</si>
  <si>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</si>
  <si>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</si>
  <si>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</si>
  <si>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</si>
  <si>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</si>
  <si>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</si>
  <si>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</si>
  <si>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</si>
  <si>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</si>
  <si>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</si>
  <si>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</si>
  <si>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</si>
  <si>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</si>
  <si>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</si>
  <si>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</si>
  <si>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</si>
  <si>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</si>
  <si>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</si>
  <si>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</si>
  <si>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</si>
  <si>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</si>
  <si>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</si>
  <si>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</si>
  <si>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</si>
  <si>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</si>
  <si>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</si>
  <si>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</si>
  <si>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</si>
  <si>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</si>
  <si>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</si>
  <si>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</si>
  <si>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</si>
  <si>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</si>
  <si>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</si>
  <si>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</si>
  <si>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</si>
  <si>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</si>
  <si>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</si>
  <si>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</si>
  <si>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</si>
  <si>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</si>
  <si>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</si>
  <si>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</si>
  <si>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</si>
  <si>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</si>
  <si>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</si>
  <si>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</si>
  <si>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</si>
  <si>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</si>
  <si>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</si>
  <si>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</si>
  <si>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</si>
  <si>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</si>
  <si>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</si>
  <si>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</si>
  <si>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</si>
  <si>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</si>
  <si>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</si>
  <si>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</si>
  <si>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</si>
  <si>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</si>
  <si>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</si>
  <si>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</si>
  <si>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</si>
  <si>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</si>
  <si>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</si>
  <si>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</si>
  <si>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</si>
  <si>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</si>
  <si>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</si>
  <si>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</si>
  <si>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</si>
  <si>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</si>
  <si>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</si>
  <si>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</si>
  <si>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</si>
  <si>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</si>
  <si>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</si>
  <si>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</si>
  <si>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</si>
  <si>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</si>
  <si>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</si>
  <si>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</si>
  <si>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</si>
  <si>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</si>
  <si>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</si>
  <si>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</si>
  <si>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</si>
  <si>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</si>
  <si>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</si>
  <si>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</si>
  <si>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</si>
  <si>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</si>
  <si>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</si>
  <si>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</si>
  <si>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</si>
  <si>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</si>
  <si>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</si>
  <si>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</si>
  <si>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</si>
  <si>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</si>
  <si>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</si>
  <si>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</si>
  <si>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</si>
  <si>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</si>
  <si>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</si>
  <si>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</si>
  <si>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</si>
  <si>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</si>
  <si>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</si>
  <si>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</si>
  <si>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</si>
  <si>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</si>
  <si>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</si>
  <si>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</si>
  <si>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</si>
  <si>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</si>
  <si>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</si>
  <si>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</si>
  <si>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</si>
  <si>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</si>
  <si>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</si>
  <si>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</si>
  <si>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</si>
  <si>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</si>
  <si>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</si>
  <si>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</si>
  <si>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</si>
  <si>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</si>
  <si>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</si>
  <si>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</si>
  <si>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</si>
  <si>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</si>
  <si>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</si>
  <si>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</si>
  <si>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</si>
  <si>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</si>
  <si>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</si>
  <si>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</si>
  <si>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</si>
  <si>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</si>
  <si>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</si>
  <si>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</si>
  <si>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</si>
  <si>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</si>
  <si>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</si>
  <si>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</si>
  <si>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</si>
  <si>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</si>
  <si>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</si>
  <si>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</si>
  <si>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</si>
  <si>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</si>
  <si>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</si>
  <si>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</si>
  <si>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</si>
  <si>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</si>
  <si>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</si>
  <si>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</si>
  <si>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</si>
  <si>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</si>
  <si>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</si>
  <si>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</si>
  <si>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</si>
  <si>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</si>
  <si>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</si>
  <si>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</si>
  <si>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</si>
  <si>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</si>
  <si>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</si>
  <si>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</si>
  <si>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</si>
  <si>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</si>
  <si>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</si>
  <si>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</si>
  <si>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</si>
  <si>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</si>
  <si>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</si>
  <si>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</si>
  <si>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</si>
  <si>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</si>
  <si>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</si>
  <si>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</si>
  <si>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</si>
  <si>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</si>
  <si>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</si>
  <si>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</si>
  <si>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</si>
  <si>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</si>
  <si>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</si>
  <si>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</si>
  <si>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</si>
  <si>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</si>
  <si>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</si>
  <si>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</si>
  <si>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</si>
  <si>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</si>
  <si>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</si>
  <si>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</si>
  <si>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</si>
  <si>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</si>
  <si>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</si>
  <si>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</si>
  <si>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</si>
  <si>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</si>
  <si>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</si>
  <si>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</si>
  <si>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</si>
  <si>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</si>
  <si>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</si>
  <si>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</si>
  <si>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</si>
  <si>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</si>
  <si>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</si>
  <si>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</si>
  <si>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</si>
  <si>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</si>
  <si>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</si>
  <si>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</si>
  <si>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</si>
  <si>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</si>
  <si>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</si>
  <si>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</si>
  <si>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</si>
  <si>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</si>
  <si>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</si>
  <si>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</si>
  <si>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</si>
  <si>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</si>
  <si>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</si>
  <si>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</si>
  <si>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</si>
  <si>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</si>
  <si>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</si>
  <si>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</si>
  <si>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</si>
  <si>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</si>
  <si>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</si>
  <si>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</si>
  <si>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</si>
  <si>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</si>
  <si>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</si>
  <si>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</si>
  <si>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</si>
  <si>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</si>
  <si>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</si>
  <si>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</si>
  <si>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</si>
  <si>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</si>
  <si>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</si>
  <si>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</si>
  <si>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</si>
  <si>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</si>
  <si>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</si>
  <si>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</si>
  <si>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</si>
  <si>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</si>
  <si>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</si>
  <si>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</si>
  <si>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</si>
  <si>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</si>
  <si>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</si>
  <si>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</si>
  <si>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</si>
  <si>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</si>
  <si>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</si>
  <si>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</si>
  <si>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</si>
  <si>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</si>
  <si>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</si>
  <si>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</si>
  <si>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</si>
  <si>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</si>
  <si>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</si>
  <si>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</si>
  <si>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</si>
  <si>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</si>
  <si>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</si>
  <si>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</si>
  <si>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</si>
  <si>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</si>
  <si>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</si>
  <si>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</si>
  <si>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</si>
  <si>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</si>
  <si>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</si>
  <si>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</si>
  <si>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</si>
  <si>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</si>
  <si>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</si>
  <si>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</si>
  <si>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</si>
  <si>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</si>
  <si>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</si>
  <si>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</si>
  <si>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</si>
  <si>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</si>
  <si>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</si>
  <si>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</si>
  <si>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</si>
  <si>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</si>
  <si>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</si>
  <si>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</si>
  <si>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</si>
  <si>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</si>
  <si>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</si>
  <si>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</si>
  <si>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</si>
  <si>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</si>
  <si>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</si>
  <si>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</si>
  <si>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</si>
  <si>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</si>
  <si>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</si>
  <si>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</si>
  <si>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</si>
  <si>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</si>
  <si>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</si>
  <si>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</si>
  <si>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</si>
  <si>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</si>
  <si>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</si>
  <si>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</si>
  <si>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</si>
  <si>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</si>
  <si>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</si>
  <si>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</si>
  <si>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</si>
  <si>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</si>
  <si>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</si>
  <si>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</si>
  <si>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</si>
  <si>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</si>
  <si>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</si>
  <si>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</si>
  <si>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</si>
  <si>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</si>
  <si>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</si>
  <si>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</si>
  <si>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</si>
  <si>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</si>
  <si>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</si>
  <si>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</si>
  <si>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</si>
  <si>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</si>
  <si>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</si>
  <si>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</si>
  <si>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</si>
  <si>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</si>
  <si>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</si>
  <si>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</si>
  <si>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</si>
  <si>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</si>
  <si>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</si>
  <si>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</si>
  <si>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</si>
  <si>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</si>
  <si>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</si>
  <si>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</si>
  <si>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</si>
  <si>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</si>
  <si>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</si>
  <si>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</si>
  <si>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</si>
  <si>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</si>
  <si>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</si>
  <si>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</si>
  <si>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</si>
  <si>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</si>
  <si>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</si>
  <si>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</si>
  <si>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</si>
  <si>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</si>
  <si>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</si>
  <si>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</si>
  <si>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</si>
  <si>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</si>
  <si>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</si>
  <si>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</si>
  <si>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</si>
  <si>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</si>
  <si>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</si>
  <si>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</si>
  <si>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</si>
  <si>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</si>
  <si>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</si>
  <si>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</si>
  <si>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</si>
  <si>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</si>
  <si>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</si>
  <si>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</si>
  <si>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</si>
  <si>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</si>
  <si>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</si>
  <si>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</si>
  <si>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</si>
  <si>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</si>
  <si>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</si>
  <si>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</si>
  <si>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</si>
  <si>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</si>
  <si>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</si>
  <si>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</si>
  <si>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</si>
  <si>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</si>
  <si>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</si>
  <si>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</si>
  <si>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</si>
  <si>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</si>
  <si>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</si>
  <si>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</si>
  <si>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</si>
  <si>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</si>
  <si>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</si>
  <si>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</si>
  <si>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</si>
  <si>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</si>
  <si>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</si>
  <si>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</si>
  <si>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</si>
  <si>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</si>
  <si>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</si>
  <si>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</si>
  <si>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</si>
  <si>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</si>
  <si>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</si>
  <si>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</si>
  <si>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</si>
  <si>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</si>
  <si>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</si>
  <si>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</si>
  <si>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</si>
  <si>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</si>
  <si>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</si>
  <si>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</si>
  <si>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</si>
  <si>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</si>
  <si>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</si>
  <si>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</si>
  <si>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</si>
  <si>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</si>
  <si>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</si>
  <si>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</si>
  <si>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</si>
  <si>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</si>
  <si>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</si>
  <si>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</si>
  <si>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</si>
  <si>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</si>
  <si>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</si>
  <si>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</si>
  <si>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</si>
  <si>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</si>
  <si>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</si>
  <si>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</si>
  <si>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</si>
  <si>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</si>
  <si>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</si>
  <si>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</si>
  <si>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</si>
  <si>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</si>
  <si>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</si>
  <si>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</si>
  <si>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</si>
  <si>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</si>
  <si>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</si>
  <si>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</si>
  <si>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</si>
  <si>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</si>
  <si>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</si>
  <si>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</si>
  <si>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</si>
  <si>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</si>
  <si>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</si>
  <si>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</si>
  <si>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</si>
  <si>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</si>
  <si>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</si>
  <si>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</si>
  <si>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</si>
  <si>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</si>
  <si>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</si>
  <si>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</si>
  <si>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</si>
  <si>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</si>
  <si>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</si>
  <si>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</si>
  <si>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</si>
  <si>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</si>
  <si>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</si>
  <si>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</si>
  <si>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</si>
  <si>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</si>
  <si>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</si>
  <si>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</si>
  <si>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</si>
  <si>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</si>
  <si>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</si>
  <si>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</si>
  <si>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</si>
  <si>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</si>
  <si>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</si>
  <si>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</si>
  <si>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</si>
  <si>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</si>
  <si>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</si>
  <si>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</si>
  <si>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</si>
  <si>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</si>
  <si>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</si>
  <si>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</si>
  <si>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</si>
  <si>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</si>
  <si>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</si>
  <si>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</si>
  <si>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</si>
  <si>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</si>
  <si>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</si>
  <si>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</si>
  <si>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</si>
  <si>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</si>
  <si>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</si>
  <si>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</si>
  <si>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</si>
  <si>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</si>
  <si>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</si>
  <si>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</si>
  <si>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</si>
  <si>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</si>
  <si>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</si>
  <si>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</si>
  <si>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</si>
  <si>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</si>
  <si>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</si>
  <si>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</si>
  <si>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</si>
  <si>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</si>
  <si>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</si>
  <si>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</si>
  <si>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</si>
  <si>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</si>
  <si>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</si>
  <si>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</si>
  <si>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</si>
  <si>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</si>
  <si>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</si>
  <si>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</si>
  <si>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</si>
  <si>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</si>
  <si>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</si>
  <si>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</si>
  <si>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</si>
  <si>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</si>
  <si>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</si>
  <si>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</si>
  <si>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</si>
  <si>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</si>
  <si>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</si>
  <si>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</si>
  <si>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</si>
  <si>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</si>
  <si>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</si>
  <si>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</si>
  <si>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</si>
  <si>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</si>
  <si>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</si>
  <si>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</si>
  <si>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</si>
  <si>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</si>
  <si>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</si>
  <si>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</si>
  <si>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</si>
  <si>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</si>
  <si>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</si>
  <si>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</si>
  <si>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</si>
  <si>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</si>
  <si>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</si>
  <si>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</si>
  <si>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</si>
  <si>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</si>
  <si>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</si>
  <si>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</si>
  <si>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</si>
  <si>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</si>
  <si>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</si>
  <si>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</si>
  <si>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</si>
  <si>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</si>
  <si>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</si>
  <si>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</si>
  <si>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</si>
  <si>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</si>
  <si>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</si>
  <si>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</si>
  <si>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</si>
  <si>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</si>
  <si>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</si>
  <si>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</si>
  <si>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</si>
  <si>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</si>
  <si>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</si>
  <si>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</si>
  <si>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</si>
  <si>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</si>
  <si>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</si>
  <si>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</si>
  <si>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</si>
  <si>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</si>
  <si>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</si>
  <si>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</si>
  <si>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</si>
  <si>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</si>
  <si>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</si>
  <si>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</si>
  <si>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</si>
  <si>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</si>
  <si>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</si>
  <si>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</si>
  <si>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</si>
  <si>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</si>
  <si>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</si>
  <si>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</si>
  <si>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</si>
  <si>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</si>
  <si>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</si>
  <si>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</si>
  <si>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</si>
  <si>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</si>
  <si>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</si>
  <si>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</si>
  <si>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</si>
  <si>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</si>
  <si>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</si>
  <si>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</si>
  <si>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</si>
  <si>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</si>
  <si>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</si>
  <si>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</si>
  <si>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</si>
  <si>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</si>
  <si>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</si>
  <si>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</si>
  <si>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</si>
  <si>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</si>
  <si>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</si>
  <si>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</si>
  <si>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</si>
  <si>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</si>
  <si>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</si>
  <si>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</si>
  <si>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</si>
  <si>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</si>
  <si>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</si>
  <si>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</si>
  <si>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</si>
  <si>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</si>
  <si>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</si>
  <si>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</si>
  <si>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</si>
  <si>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</si>
  <si>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</si>
  <si>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</si>
  <si>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</si>
  <si>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</si>
  <si>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</si>
  <si>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</si>
  <si>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</si>
  <si>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</si>
  <si>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</si>
  <si>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</si>
  <si>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</si>
  <si>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</si>
  <si>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</si>
  <si>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</si>
  <si>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</si>
  <si>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</si>
  <si>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</si>
  <si>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</si>
  <si>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</si>
  <si>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</si>
  <si>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</si>
  <si>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</si>
  <si>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</si>
  <si>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</si>
  <si>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</si>
  <si>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</si>
  <si>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</si>
  <si>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</si>
  <si>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</si>
  <si>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</si>
  <si>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</si>
  <si>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</si>
  <si>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</si>
  <si>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</si>
  <si>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</si>
  <si>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</si>
  <si>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</si>
  <si>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</si>
  <si>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</si>
  <si>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</si>
  <si>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</si>
  <si>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</si>
  <si>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</si>
  <si>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</si>
  <si>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</si>
  <si>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</si>
  <si>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</si>
  <si>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</si>
  <si>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</si>
  <si>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</si>
  <si>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</si>
  <si>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</si>
  <si>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</si>
  <si>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</si>
  <si>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</si>
  <si>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</si>
  <si>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</si>
  <si>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</si>
  <si>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</si>
  <si>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</si>
  <si>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</si>
  <si>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</si>
  <si>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</si>
  <si>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</si>
  <si>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</si>
  <si>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</si>
  <si>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</si>
  <si>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</si>
  <si>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</si>
  <si>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</si>
  <si>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</si>
  <si>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</si>
  <si>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</si>
  <si>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</si>
  <si>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</si>
  <si>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</si>
  <si>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</si>
  <si>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</si>
  <si>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</si>
  <si>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</si>
  <si>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</si>
  <si>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</si>
  <si>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</si>
  <si>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</si>
  <si>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</si>
  <si>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</si>
  <si>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</si>
  <si>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</si>
  <si>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</si>
  <si>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</si>
  <si>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</si>
  <si>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</si>
  <si>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</si>
  <si>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</si>
  <si>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</si>
  <si>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</si>
  <si>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</si>
  <si>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</si>
  <si>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</si>
  <si>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</si>
  <si>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</si>
  <si>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</si>
  <si>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</si>
  <si>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</si>
  <si>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</si>
  <si>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</si>
  <si>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</si>
  <si>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</si>
  <si>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</si>
  <si>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</si>
  <si>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</si>
  <si>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</si>
  <si>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</si>
  <si>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</si>
  <si>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</si>
  <si>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</si>
  <si>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</si>
  <si>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</si>
  <si>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</si>
  <si>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</si>
  <si>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</si>
  <si>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</si>
  <si>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</si>
  <si>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</si>
  <si>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</si>
  <si>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</si>
  <si>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</si>
  <si>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</si>
  <si>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</si>
  <si>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</si>
  <si>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</si>
  <si>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</si>
  <si>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</si>
  <si>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</si>
  <si>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</si>
  <si>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</si>
  <si>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</si>
  <si>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</si>
  <si>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</si>
  <si>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</si>
  <si>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</si>
  <si>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</si>
  <si>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</si>
  <si>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</si>
  <si>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</si>
  <si>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</si>
  <si>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</si>
  <si>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</si>
  <si>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</si>
  <si>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</si>
  <si>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</si>
  <si>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</si>
  <si>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</si>
  <si>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</si>
  <si>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</si>
  <si>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</si>
  <si>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</si>
  <si>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</si>
  <si>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</si>
  <si>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</si>
  <si>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</si>
  <si>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</si>
  <si>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</si>
  <si>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</si>
  <si>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</si>
  <si>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</si>
  <si>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</si>
  <si>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</si>
  <si>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</si>
  <si>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</si>
  <si>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</si>
  <si>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</si>
  <si>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</si>
  <si>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</si>
  <si>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</si>
  <si>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</si>
  <si>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</si>
  <si>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</si>
  <si>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</si>
  <si>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</si>
  <si>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</si>
  <si>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</si>
  <si>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</si>
  <si>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</si>
  <si>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</si>
  <si>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</si>
  <si>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</si>
  <si>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</si>
  <si>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</si>
  <si>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</si>
  <si>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</si>
  <si>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</si>
  <si>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</si>
  <si>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</si>
  <si>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</si>
  <si>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</si>
  <si>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</si>
  <si>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</si>
  <si>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</si>
  <si>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</si>
  <si>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</si>
  <si>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</si>
  <si>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</si>
  <si>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</si>
  <si>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</si>
  <si>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</si>
  <si>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</si>
  <si>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</si>
  <si>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</si>
  <si>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</si>
  <si>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</si>
  <si>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</si>
  <si>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</si>
  <si>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</si>
  <si>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</si>
  <si>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</si>
  <si>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</si>
  <si>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</si>
  <si>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</si>
  <si>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</si>
  <si>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</si>
  <si>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</si>
  <si>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</si>
  <si>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</si>
  <si>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</si>
  <si>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</si>
  <si>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</si>
  <si>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</si>
  <si>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</si>
  <si>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</si>
  <si>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</si>
  <si>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</si>
  <si>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</si>
  <si>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</si>
  <si>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</si>
  <si>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</si>
  <si>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</si>
  <si>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</si>
  <si>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</si>
  <si>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</si>
  <si>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</si>
  <si>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</si>
  <si>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</si>
  <si>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</si>
  <si>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</si>
  <si>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</si>
  <si>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</si>
  <si>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</si>
  <si>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</si>
  <si>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</si>
  <si>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</si>
  <si>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</si>
  <si>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</si>
  <si>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</si>
  <si>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</si>
  <si>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</si>
  <si>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</si>
  <si>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</si>
  <si>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</si>
  <si>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</si>
  <si>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</si>
  <si>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</si>
  <si>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</si>
  <si>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</si>
  <si>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</si>
  <si>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</si>
  <si>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</si>
  <si>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</si>
  <si>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</si>
  <si>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</si>
  <si>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</si>
  <si>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</si>
  <si>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</si>
  <si>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</si>
  <si>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</si>
  <si>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</si>
  <si>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</si>
  <si>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</si>
  <si>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</si>
  <si>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</si>
  <si>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</si>
  <si>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</si>
  <si>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</si>
  <si>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</si>
  <si>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</si>
  <si>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</si>
  <si>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</si>
  <si>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</si>
  <si>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</si>
  <si>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</si>
  <si>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</si>
  <si>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</si>
  <si>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</si>
  <si>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</si>
  <si>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</si>
  <si>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</si>
  <si>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</si>
  <si>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</si>
  <si>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</si>
  <si>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</si>
  <si>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</si>
  <si>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</si>
  <si>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</si>
  <si>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</si>
  <si>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</si>
  <si>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</si>
  <si>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</si>
  <si>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</si>
  <si>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</si>
  <si>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</si>
  <si>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</si>
  <si>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</si>
  <si>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</si>
  <si>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</si>
  <si>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</si>
  <si>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</si>
  <si>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</si>
  <si>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</si>
  <si>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</si>
  <si>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</si>
  <si>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</si>
  <si>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</si>
  <si>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</si>
  <si>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</si>
  <si>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</si>
  <si>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</si>
  <si>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</si>
  <si>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</si>
  <si>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</si>
  <si>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</si>
  <si>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</si>
  <si>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</si>
  <si>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</si>
  <si>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</si>
  <si>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</si>
  <si>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</si>
  <si>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</si>
  <si>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</si>
  <si>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</si>
  <si>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</si>
  <si>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</si>
  <si>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</si>
  <si>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</si>
  <si>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</si>
  <si>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</si>
  <si>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</si>
  <si>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</si>
  <si>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</si>
  <si>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</si>
  <si>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</si>
  <si>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</si>
  <si>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</si>
  <si>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</si>
  <si>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</si>
  <si>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</si>
  <si>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</si>
  <si>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</si>
  <si>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</si>
  <si>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</si>
  <si>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</si>
  <si>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</si>
  <si>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</si>
  <si>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</si>
  <si>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</si>
  <si>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</si>
  <si>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</si>
  <si>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</si>
  <si>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</si>
  <si>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</si>
  <si>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</si>
  <si>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</si>
  <si>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</si>
  <si>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</si>
  <si>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</si>
  <si>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</si>
  <si>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</si>
  <si>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</si>
  <si>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</si>
  <si>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</si>
  <si>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</si>
  <si>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</si>
  <si>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</si>
  <si>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</si>
  <si>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</si>
  <si>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</si>
  <si>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</si>
  <si>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</si>
  <si>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</si>
  <si>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</si>
  <si>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</si>
  <si>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</si>
  <si>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</si>
  <si>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</si>
  <si>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</si>
  <si>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</si>
  <si>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</si>
  <si>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</si>
  <si>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</si>
  <si>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</si>
  <si>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</si>
  <si>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</si>
  <si>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</si>
  <si>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</si>
  <si>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</si>
  <si>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</si>
  <si>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</si>
  <si>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</si>
  <si>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</si>
  <si>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</si>
  <si>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</si>
  <si>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</si>
  <si>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</si>
  <si>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</si>
  <si>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</si>
  <si>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</si>
  <si>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</si>
  <si>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</si>
  <si>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</si>
  <si>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</si>
  <si>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</si>
  <si>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</si>
  <si>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</si>
  <si>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</si>
  <si>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</si>
  <si>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</si>
  <si>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</si>
  <si>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</si>
  <si>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</si>
  <si>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</si>
  <si>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</si>
  <si>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</si>
  <si>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</si>
  <si>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</si>
  <si>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</si>
  <si>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</si>
  <si>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</si>
  <si>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</si>
  <si>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</si>
  <si>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</si>
  <si>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</si>
  <si>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</si>
  <si>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</si>
  <si>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</si>
  <si>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</si>
  <si>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</si>
  <si>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</si>
  <si>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</si>
  <si>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</si>
  <si>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</si>
  <si>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</si>
  <si>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</si>
  <si>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</si>
  <si>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</si>
  <si>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</si>
  <si>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</si>
  <si>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</si>
  <si>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</si>
  <si>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</si>
  <si>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</si>
  <si>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</si>
  <si>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</si>
  <si>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</si>
  <si>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</si>
  <si>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</si>
  <si>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</si>
  <si>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</si>
  <si>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</si>
  <si>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</si>
  <si>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</si>
  <si>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</si>
  <si>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</si>
  <si>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</si>
  <si>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</si>
  <si>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</si>
  <si>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</si>
  <si>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</si>
  <si>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</si>
  <si>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</si>
  <si>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</si>
  <si>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</si>
  <si>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</si>
  <si>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</si>
  <si>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</si>
  <si>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</si>
  <si>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</si>
  <si>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</si>
  <si>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</si>
  <si>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</si>
  <si>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</si>
  <si>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</si>
  <si>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</si>
  <si>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</si>
  <si>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</si>
  <si>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</si>
  <si>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</si>
  <si>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</si>
  <si>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</si>
  <si>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</si>
  <si>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</si>
  <si>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</si>
  <si>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</si>
  <si>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</si>
  <si>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</si>
  <si>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</si>
  <si>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</si>
  <si>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</si>
  <si>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</si>
  <si>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</si>
  <si>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</si>
  <si>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</si>
  <si>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</si>
  <si>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</si>
  <si>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</si>
  <si>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</si>
  <si>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</si>
  <si>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</si>
  <si>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</si>
  <si>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</si>
  <si>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</si>
  <si>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</si>
  <si>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</si>
  <si>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</si>
  <si>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</si>
  <si>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</si>
  <si>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</si>
  <si>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</si>
  <si>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</si>
  <si>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</si>
  <si>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</si>
  <si>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</si>
  <si>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</si>
  <si>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</si>
  <si>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</si>
  <si>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</si>
  <si>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</si>
  <si>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</si>
  <si>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</si>
  <si>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</si>
  <si>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</si>
  <si>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</si>
  <si>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</si>
  <si>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</si>
  <si>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</si>
  <si>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</si>
  <si>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</si>
  <si>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</si>
  <si>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</si>
  <si>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</si>
  <si>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</si>
  <si>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</si>
  <si>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</si>
  <si>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</si>
  <si>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</si>
  <si>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</si>
  <si>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</si>
  <si>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</si>
  <si>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</si>
  <si>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</si>
  <si>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</si>
  <si>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</si>
  <si>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</si>
  <si>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</si>
  <si>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</si>
  <si>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</si>
  <si>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</si>
  <si>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</si>
  <si>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</si>
  <si>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</si>
  <si>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</si>
  <si>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</si>
  <si>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</si>
  <si>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</si>
  <si>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</si>
  <si>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</si>
  <si>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</si>
  <si>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</si>
  <si>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</si>
  <si>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</si>
  <si>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</si>
  <si>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</si>
  <si>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</si>
  <si>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</si>
  <si>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</si>
  <si>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</si>
  <si>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</si>
  <si>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</si>
  <si>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</si>
  <si>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</si>
  <si>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</si>
  <si>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</si>
  <si>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</si>
  <si>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</si>
  <si>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</si>
  <si>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</si>
  <si>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</si>
  <si>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</si>
  <si>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</si>
  <si>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</si>
  <si>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</si>
  <si>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</si>
  <si>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</si>
  <si>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</si>
  <si>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</si>
  <si>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</si>
  <si>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</si>
  <si>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</si>
  <si>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</si>
  <si>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</si>
  <si>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</si>
  <si>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</si>
  <si>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</si>
  <si>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</si>
  <si>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</si>
  <si>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</si>
  <si>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</si>
  <si>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</si>
  <si>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</si>
  <si>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</si>
  <si>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</si>
  <si>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</si>
  <si>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</si>
  <si>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</si>
  <si>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</si>
  <si>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</si>
  <si>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</si>
  <si>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</si>
  <si>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</si>
  <si>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</si>
  <si>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</si>
  <si>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</si>
  <si>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</si>
  <si>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</si>
  <si>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</si>
  <si>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</si>
  <si>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</si>
  <si>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</si>
  <si>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</si>
  <si>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</si>
  <si>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</si>
  <si>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</si>
  <si>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</si>
  <si>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</si>
  <si>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</si>
  <si>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</si>
  <si>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</si>
  <si>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</si>
  <si>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</si>
  <si>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</si>
  <si>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</si>
  <si>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</si>
  <si>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</si>
  <si>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</si>
  <si>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</si>
  <si>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</si>
  <si>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</si>
  <si>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</si>
  <si>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</si>
  <si>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</si>
  <si>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</si>
  <si>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</si>
  <si>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</si>
  <si>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</si>
  <si>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</si>
  <si>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</si>
  <si>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</si>
  <si>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</si>
  <si>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</si>
  <si>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</si>
  <si>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</si>
  <si>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</si>
  <si>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</si>
  <si>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</si>
  <si>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</si>
  <si>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</si>
  <si>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</si>
  <si>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</si>
  <si>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</si>
  <si>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</si>
  <si>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</si>
  <si>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</si>
  <si>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</si>
  <si>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</si>
  <si>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</si>
  <si>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</si>
  <si>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</si>
  <si>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</si>
  <si>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</si>
  <si>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</si>
  <si>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</si>
  <si>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</si>
  <si>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</si>
  <si>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</si>
  <si>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</si>
  <si>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</si>
  <si>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</si>
  <si>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</si>
  <si>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</si>
  <si>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</si>
  <si>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</si>
  <si>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</si>
  <si>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</si>
  <si>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</si>
  <si>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</si>
  <si>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</si>
  <si>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</si>
  <si>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</si>
  <si>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</si>
  <si>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</si>
  <si>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</si>
  <si>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</si>
  <si>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</si>
  <si>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</si>
  <si>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</si>
  <si>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</si>
  <si>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</si>
  <si>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</si>
  <si>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</si>
  <si>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</si>
  <si>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</si>
  <si>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</si>
  <si>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</si>
  <si>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</si>
  <si>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</si>
  <si>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</si>
  <si>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</si>
  <si>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</si>
  <si>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</si>
  <si>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</si>
  <si>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</si>
  <si>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</si>
  <si>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</si>
  <si>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</si>
  <si>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</si>
  <si>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</si>
  <si>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</si>
  <si>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</si>
  <si>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</si>
  <si>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</si>
  <si>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</si>
  <si>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</si>
  <si>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</si>
  <si>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</si>
  <si>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</si>
  <si>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</si>
  <si>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</si>
  <si>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</si>
  <si>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</si>
  <si>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</si>
  <si>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</si>
  <si>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</si>
  <si>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</si>
  <si>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</si>
  <si>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</si>
  <si>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</si>
  <si>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</si>
  <si>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</si>
  <si>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</si>
  <si>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</si>
  <si>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</si>
  <si>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</si>
  <si>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</si>
  <si>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</si>
  <si>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</si>
  <si>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</si>
  <si>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</si>
  <si>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</si>
  <si>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</si>
  <si>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</si>
  <si>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</si>
  <si>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</si>
  <si>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</si>
  <si>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</si>
  <si>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</si>
  <si>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</si>
  <si>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</si>
  <si>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</si>
  <si>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</si>
  <si>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</si>
  <si>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</si>
  <si>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</si>
  <si>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</si>
  <si>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</si>
  <si>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</si>
  <si>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</si>
  <si>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</si>
  <si>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</si>
  <si>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</si>
  <si>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</si>
  <si>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</si>
  <si>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</si>
  <si>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</si>
  <si>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</si>
  <si>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</si>
  <si>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</si>
  <si>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</si>
  <si>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</si>
  <si>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</si>
  <si>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</si>
  <si>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</si>
  <si>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</si>
  <si>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</si>
  <si>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</si>
  <si>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</si>
  <si>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</si>
  <si>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</si>
  <si>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</si>
  <si>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</si>
  <si>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</si>
  <si>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</si>
  <si>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</si>
  <si>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</si>
  <si>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</si>
  <si>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</si>
  <si>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</si>
  <si>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</si>
  <si>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</si>
  <si>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</si>
  <si>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</si>
  <si>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</si>
  <si>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</si>
  <si>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</si>
  <si>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</si>
  <si>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</si>
  <si>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</si>
  <si>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</si>
  <si>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</si>
  <si>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</si>
  <si>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</si>
  <si>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</si>
  <si>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</si>
  <si>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</si>
  <si>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</si>
  <si>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</si>
  <si>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</si>
  <si>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</si>
  <si>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</si>
  <si>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</si>
  <si>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</si>
  <si>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</si>
  <si>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</si>
  <si>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</si>
  <si>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</si>
  <si>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</si>
  <si>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</si>
  <si>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</si>
  <si>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</si>
  <si>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</si>
  <si>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</si>
  <si>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</si>
  <si>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</si>
  <si>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</si>
  <si>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</si>
  <si>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</si>
  <si>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</si>
  <si>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</si>
  <si>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</si>
  <si>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</si>
  <si>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</si>
  <si>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</si>
  <si>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</si>
  <si>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</si>
  <si>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</si>
  <si>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</si>
  <si>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</si>
  <si>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</si>
  <si>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</si>
  <si>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</si>
  <si>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</si>
  <si>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</si>
  <si>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</si>
  <si>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</si>
  <si>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</si>
  <si>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</si>
  <si>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</si>
  <si>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</si>
  <si>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</si>
  <si>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</si>
  <si>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</si>
  <si>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</si>
  <si>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</si>
  <si>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</si>
  <si>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</si>
  <si>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</si>
  <si>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</si>
  <si>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</si>
  <si>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</si>
  <si>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</si>
  <si>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</si>
  <si>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</si>
  <si>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</si>
  <si>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</si>
  <si>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</si>
  <si>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</si>
  <si>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</si>
  <si>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</si>
  <si>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</si>
  <si>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</si>
  <si>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</si>
  <si>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</si>
  <si>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</si>
  <si>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</si>
  <si>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</si>
  <si>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</si>
  <si>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</si>
  <si>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</si>
  <si>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</si>
  <si>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</si>
  <si>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</si>
  <si>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</si>
  <si>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</si>
  <si>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</si>
  <si>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</si>
  <si>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</si>
  <si>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</si>
  <si>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</si>
  <si>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</si>
  <si>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</si>
  <si>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</si>
  <si>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</si>
  <si>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</si>
  <si>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</si>
  <si>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</si>
  <si>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</si>
  <si>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</si>
  <si>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</si>
  <si>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</si>
  <si>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</si>
  <si>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</si>
  <si>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</si>
  <si>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</si>
  <si>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</si>
  <si>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</si>
  <si>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</si>
  <si>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</si>
  <si>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</si>
  <si>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</si>
  <si>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</si>
  <si>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</si>
  <si>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</si>
  <si>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</si>
  <si>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</si>
  <si>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</si>
  <si>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</si>
  <si>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</si>
  <si>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</si>
  <si>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</si>
  <si>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</si>
  <si>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</si>
  <si>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</si>
  <si>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</si>
  <si>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</si>
  <si>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</si>
  <si>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</si>
  <si>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</si>
  <si>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</si>
  <si>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</si>
  <si>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</si>
  <si>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</si>
  <si>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</si>
  <si>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</si>
  <si>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</si>
  <si>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</si>
  <si>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</si>
  <si>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</si>
  <si>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</si>
  <si>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</si>
  <si>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</si>
  <si>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</si>
  <si>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</si>
  <si>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</si>
  <si>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</si>
  <si>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</si>
  <si>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</si>
  <si>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</si>
  <si>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</si>
  <si>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</si>
  <si>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</si>
  <si>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</si>
  <si>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</si>
  <si>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</si>
  <si>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</si>
  <si>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</si>
  <si>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</si>
  <si>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</si>
  <si>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</si>
  <si>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</si>
  <si>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</si>
  <si>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</si>
  <si>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</si>
  <si>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</si>
  <si>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</si>
  <si>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</si>
  <si>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</si>
  <si>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</si>
  <si>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</si>
  <si>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</si>
  <si>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</si>
  <si>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</si>
  <si>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</si>
  <si>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</si>
  <si>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</si>
  <si>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</si>
  <si>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</si>
  <si>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</si>
  <si>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</si>
  <si>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</si>
  <si>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</si>
  <si>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</si>
  <si>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</si>
  <si>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</si>
  <si>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</si>
  <si>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</si>
  <si>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</si>
  <si>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</si>
  <si>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</si>
  <si>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</si>
  <si>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</si>
  <si>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</si>
  <si>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</si>
  <si>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</si>
  <si>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</si>
  <si>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</si>
  <si>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</si>
  <si>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</si>
  <si>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</si>
  <si>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</si>
  <si>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</si>
  <si>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</si>
  <si>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</si>
  <si>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</si>
  <si>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</si>
  <si>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</si>
  <si>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</si>
  <si>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</si>
  <si>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</si>
  <si>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</si>
  <si>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</si>
  <si>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</si>
  <si>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</si>
  <si>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</si>
  <si>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</si>
  <si>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</si>
  <si>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</si>
  <si>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</si>
  <si>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</si>
  <si>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</si>
  <si>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</si>
  <si>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</si>
  <si>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</si>
  <si>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</si>
  <si>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</si>
  <si>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</si>
  <si>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</si>
  <si>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</si>
  <si>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</si>
  <si>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</si>
  <si>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</si>
  <si>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</si>
  <si>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</si>
  <si>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</si>
  <si>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</si>
  <si>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</si>
  <si>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</si>
  <si>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</si>
  <si>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</si>
  <si>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</si>
  <si>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</si>
  <si>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</si>
  <si>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</si>
  <si>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</si>
  <si>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</si>
  <si>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</si>
  <si>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</si>
  <si>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</si>
  <si>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</si>
  <si>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</si>
  <si>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</si>
  <si>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</si>
  <si>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</si>
  <si>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</si>
  <si>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</si>
  <si>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</si>
  <si>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</si>
  <si>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</si>
  <si>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</si>
  <si>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</si>
  <si>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</si>
  <si>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</si>
  <si>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</si>
  <si>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</si>
  <si>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</si>
  <si>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</si>
  <si>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</si>
  <si>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</si>
  <si>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</si>
  <si>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</si>
  <si>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</si>
  <si>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</si>
  <si>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</si>
  <si>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</si>
  <si>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</si>
  <si>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</si>
  <si>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</si>
  <si>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</si>
  <si>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</si>
  <si>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</si>
  <si>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</si>
  <si>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</si>
  <si>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</si>
  <si>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</si>
  <si>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</si>
  <si>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</si>
  <si>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</si>
  <si>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</si>
  <si>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</si>
  <si>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</si>
  <si>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</si>
  <si>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</si>
  <si>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</si>
  <si>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</si>
  <si>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</si>
  <si>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</si>
  <si>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</si>
  <si>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</si>
  <si>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</si>
  <si>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</si>
  <si>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</si>
  <si>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</si>
  <si>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</si>
  <si>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</si>
  <si>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</si>
  <si>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</si>
  <si>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</si>
  <si>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</si>
  <si>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</si>
  <si>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</si>
  <si>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</si>
  <si>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</si>
  <si>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</si>
  <si>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</si>
  <si>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</si>
  <si>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</si>
  <si>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</si>
  <si>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</si>
  <si>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</si>
  <si>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</si>
  <si>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</si>
  <si>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</si>
  <si>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</si>
  <si>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</si>
  <si>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</si>
  <si>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</si>
  <si>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</si>
  <si>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</si>
  <si>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</si>
  <si>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</si>
  <si>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</si>
  <si>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</si>
  <si>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</si>
  <si>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</si>
  <si>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</si>
  <si>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</si>
  <si>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</si>
  <si>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</si>
  <si>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</si>
  <si>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</si>
  <si>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</si>
  <si>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</si>
  <si>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</si>
  <si>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</si>
  <si>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</si>
  <si>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</si>
  <si>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</si>
  <si>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</si>
  <si>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</si>
  <si>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</si>
  <si>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</si>
  <si>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</si>
  <si>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</si>
  <si>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</si>
  <si>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</si>
  <si>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</si>
  <si>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</si>
  <si>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</si>
  <si>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</si>
  <si>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</si>
  <si>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</si>
  <si>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</si>
  <si>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</si>
  <si>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</si>
  <si>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</si>
  <si>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</si>
  <si>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</si>
  <si>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</si>
  <si>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</si>
  <si>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</si>
  <si>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</si>
  <si>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</si>
  <si>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</si>
  <si>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</si>
  <si>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</si>
  <si>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</si>
  <si>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</si>
  <si>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</si>
  <si>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</si>
  <si>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</si>
  <si>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</si>
  <si>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</si>
  <si>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</si>
  <si>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</si>
  <si>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</si>
  <si>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</si>
  <si>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</si>
  <si>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</si>
  <si>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</si>
  <si>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</si>
  <si>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</si>
  <si>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</si>
  <si>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</si>
  <si>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</si>
  <si>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</si>
  <si>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</si>
  <si>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</si>
  <si>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</si>
  <si>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</si>
  <si>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</si>
  <si>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</si>
  <si>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</si>
  <si>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</si>
  <si>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</si>
  <si>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</si>
  <si>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</si>
  <si>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</si>
  <si>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</si>
  <si>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</si>
  <si>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</si>
  <si>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</si>
  <si>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</si>
  <si>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</si>
  <si>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</si>
  <si>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</si>
  <si>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</si>
  <si>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</si>
  <si>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</si>
  <si>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</si>
  <si>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</si>
  <si>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</si>
  <si>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</si>
  <si>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</si>
  <si>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</si>
  <si>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</si>
  <si>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</si>
  <si>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</si>
  <si>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</si>
  <si>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</si>
  <si>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</si>
  <si>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</si>
  <si>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</si>
  <si>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</si>
  <si>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</si>
  <si>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</si>
  <si>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</si>
  <si>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</si>
  <si>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</si>
  <si>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</si>
  <si>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</si>
  <si>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</si>
  <si>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</si>
  <si>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</si>
  <si>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</si>
  <si>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</si>
  <si>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</si>
  <si>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</si>
  <si>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</si>
  <si>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</si>
  <si>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</si>
  <si>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</si>
  <si>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</si>
  <si>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</si>
  <si>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</si>
  <si>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</si>
  <si>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</si>
  <si>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</si>
  <si>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</si>
  <si>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</si>
  <si>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</si>
  <si>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</si>
  <si>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</si>
  <si>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</si>
  <si>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</si>
  <si>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</si>
  <si>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</si>
  <si>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</si>
  <si>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</si>
  <si>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</si>
  <si>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</si>
  <si>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</si>
  <si>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</si>
  <si>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</si>
  <si>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</si>
  <si>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</si>
  <si>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</si>
  <si>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</si>
  <si>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</si>
  <si>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</si>
  <si>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</si>
  <si>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</si>
  <si>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</si>
  <si>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</si>
  <si>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</si>
  <si>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</si>
  <si>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</si>
  <si>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</si>
  <si>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</si>
  <si>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</si>
  <si>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</si>
  <si>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</si>
  <si>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</si>
  <si>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</si>
  <si>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</si>
  <si>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</si>
  <si>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</si>
  <si>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</si>
  <si>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</si>
  <si>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</si>
  <si>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</si>
  <si>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</si>
  <si>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</si>
  <si>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</si>
  <si>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</si>
  <si>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</si>
  <si>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</si>
  <si>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</si>
  <si>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</si>
  <si>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</si>
  <si>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</si>
  <si>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</si>
  <si>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</si>
  <si>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</si>
  <si>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</si>
  <si>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</si>
  <si>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</si>
  <si>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</si>
  <si>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</si>
  <si>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</si>
  <si>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</si>
  <si>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</si>
  <si>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</si>
  <si>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</si>
  <si>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</si>
  <si>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</si>
  <si>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</si>
  <si>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</si>
  <si>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</si>
  <si>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</si>
  <si>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</si>
  <si>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</si>
  <si>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</si>
  <si>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</si>
  <si>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</si>
  <si>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</si>
  <si>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</si>
  <si>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</si>
  <si>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</si>
  <si>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</si>
  <si>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</si>
  <si>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</si>
  <si>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</si>
  <si>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</si>
  <si>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</si>
  <si>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</si>
  <si>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</si>
  <si>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</si>
  <si>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</si>
  <si>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</si>
  <si>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</si>
  <si>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</si>
  <si>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</si>
  <si>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</si>
  <si>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</si>
  <si>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</si>
  <si>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</si>
  <si>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</si>
  <si>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</si>
  <si>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</si>
  <si>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</si>
  <si>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</si>
  <si>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</si>
  <si>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</si>
  <si>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</si>
  <si>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</si>
  <si>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</si>
  <si>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</si>
  <si>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</si>
  <si>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</si>
  <si>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</si>
  <si>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</si>
  <si>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</si>
  <si>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</si>
  <si>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</si>
  <si>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</si>
  <si>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</si>
  <si>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</si>
  <si>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</si>
  <si>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</si>
  <si>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</si>
  <si>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</si>
  <si>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</si>
  <si>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</si>
  <si>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</si>
  <si>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</si>
  <si>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</si>
  <si>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</si>
  <si>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</si>
  <si>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</si>
  <si>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</si>
  <si>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</si>
  <si>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</si>
  <si>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</si>
  <si>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</si>
  <si>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</si>
  <si>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</si>
  <si>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</si>
  <si>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</si>
  <si>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</si>
  <si>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</si>
  <si>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</si>
  <si>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</si>
  <si>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</si>
  <si>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</si>
  <si>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</si>
  <si>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</si>
  <si>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</si>
  <si>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</si>
  <si>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</si>
  <si>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</si>
  <si>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</si>
  <si>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</si>
  <si>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</si>
  <si>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</si>
  <si>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</si>
  <si>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</si>
  <si>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</si>
  <si>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</si>
  <si>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</si>
  <si>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</si>
  <si>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</si>
  <si>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</si>
  <si>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</si>
  <si>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</si>
  <si>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</si>
  <si>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</si>
  <si>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</si>
  <si>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</si>
  <si>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</si>
  <si>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</si>
  <si>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</si>
  <si>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</si>
  <si>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</si>
  <si>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</si>
  <si>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</si>
  <si>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</si>
  <si>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</si>
  <si>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</si>
  <si>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</si>
  <si>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</si>
  <si>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</si>
  <si>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</si>
  <si>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</si>
  <si>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</si>
  <si>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</si>
  <si>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</si>
  <si>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</si>
  <si>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</si>
  <si>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</si>
  <si>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</si>
  <si>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</si>
  <si>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</si>
  <si>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</si>
  <si>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</si>
  <si>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</si>
  <si>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</si>
  <si>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</si>
  <si>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</si>
  <si>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</si>
  <si>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</si>
  <si>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</si>
  <si>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</si>
  <si>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</si>
  <si>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</si>
  <si>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</si>
  <si>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</si>
  <si>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</si>
  <si>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</si>
  <si>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</si>
  <si>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</si>
  <si>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</si>
  <si>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</si>
  <si>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</si>
  <si>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</si>
  <si>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</si>
  <si>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</si>
  <si>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</si>
  <si>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</si>
  <si>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</si>
  <si>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</si>
  <si>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</si>
  <si>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</si>
  <si>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</si>
  <si>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</si>
  <si>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</si>
  <si>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</si>
  <si>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</si>
  <si>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</si>
  <si>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</si>
  <si>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</si>
  <si>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</si>
  <si>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</si>
  <si>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</si>
  <si>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</si>
  <si>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</si>
  <si>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</si>
  <si>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</si>
  <si>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</si>
  <si>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</si>
  <si>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</si>
  <si>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</si>
  <si>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</si>
  <si>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</si>
  <si>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</si>
  <si>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</si>
  <si>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</si>
  <si>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</si>
  <si>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</si>
  <si>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</si>
  <si>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</si>
  <si>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</si>
  <si>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</si>
  <si>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</si>
  <si>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</si>
  <si>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</si>
  <si>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</si>
  <si>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</si>
  <si>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</si>
  <si>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</si>
  <si>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</si>
  <si>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</si>
  <si>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</si>
  <si>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</si>
  <si>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</si>
  <si>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</si>
  <si>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</si>
  <si>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</si>
  <si>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</si>
  <si>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</si>
  <si>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</si>
  <si>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</si>
  <si>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</si>
  <si>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</si>
  <si>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</si>
  <si>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</si>
  <si>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</si>
  <si>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</si>
  <si>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</si>
  <si>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</si>
  <si>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</si>
  <si>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</si>
  <si>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</si>
  <si>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</si>
  <si>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</si>
  <si>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</si>
  <si>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</si>
  <si>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</si>
  <si>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</si>
  <si>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</si>
  <si>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</si>
  <si>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</si>
  <si>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</si>
  <si>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</si>
  <si>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</si>
  <si>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</si>
  <si>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</si>
  <si>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</si>
  <si>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</si>
  <si>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</si>
  <si>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</si>
  <si>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</si>
  <si>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</si>
  <si>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</si>
  <si>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</si>
  <si>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</si>
  <si>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</si>
  <si>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</si>
  <si>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</si>
  <si>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</si>
  <si>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</si>
  <si>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</si>
  <si>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</si>
  <si>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</si>
  <si>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</si>
  <si>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</si>
  <si>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</si>
  <si>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</si>
  <si>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</si>
  <si>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</si>
  <si>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</si>
  <si>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</si>
  <si>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</si>
  <si>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</si>
  <si>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</si>
  <si>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</si>
  <si>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</si>
  <si>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</si>
  <si>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</si>
  <si>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</si>
  <si>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</si>
  <si>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</si>
  <si>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</si>
  <si>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</si>
  <si>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</si>
  <si>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</si>
  <si>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</si>
  <si>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</si>
  <si>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</si>
  <si>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</si>
  <si>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</si>
  <si>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</si>
  <si>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</si>
  <si>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</si>
  <si>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</si>
  <si>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</si>
  <si>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</si>
  <si>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</si>
  <si>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</si>
  <si>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</si>
  <si>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</si>
  <si>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</si>
  <si>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</si>
  <si>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</si>
  <si>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</si>
  <si>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</si>
  <si>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</si>
  <si>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</si>
  <si>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</si>
  <si>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</si>
  <si>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</si>
  <si>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</si>
  <si>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</si>
  <si>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</si>
  <si>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</si>
  <si>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</si>
  <si>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</si>
  <si>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</si>
  <si>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</si>
  <si>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</si>
  <si>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</si>
  <si>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</si>
  <si>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</si>
  <si>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</si>
  <si>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</si>
  <si>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</si>
  <si>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</si>
  <si>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</si>
  <si>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</si>
  <si>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</si>
  <si>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</si>
  <si>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</si>
  <si>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</si>
  <si>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</si>
  <si>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</si>
  <si>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</si>
  <si>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</si>
  <si>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</si>
  <si>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</si>
  <si>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</si>
  <si>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</si>
  <si>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</si>
  <si>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</si>
  <si>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</si>
  <si>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</si>
  <si>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</si>
  <si>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</si>
  <si>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</si>
  <si>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</si>
  <si>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</si>
  <si>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</si>
  <si>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</si>
  <si>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</si>
  <si>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</si>
  <si>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</si>
  <si>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</si>
  <si>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</si>
  <si>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</si>
  <si>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</si>
  <si>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</si>
  <si>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</si>
  <si>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</si>
  <si>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</si>
  <si>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</si>
  <si>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</si>
  <si>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</si>
  <si>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</si>
  <si>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</si>
  <si>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</si>
  <si>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</si>
  <si>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</si>
  <si>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</si>
  <si>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</si>
  <si>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</si>
  <si>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</si>
  <si>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</si>
  <si>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</si>
  <si>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</si>
  <si>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</si>
  <si>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</si>
  <si>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</si>
  <si>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</si>
  <si>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</si>
  <si>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</si>
  <si>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</si>
  <si>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</si>
  <si>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</si>
  <si>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</si>
  <si>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</si>
  <si>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</si>
  <si>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</si>
  <si>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</si>
  <si>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</si>
  <si>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</si>
  <si>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</si>
  <si>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</si>
  <si>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</si>
  <si>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</si>
  <si>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</si>
  <si>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</si>
  <si>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</si>
  <si>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</si>
  <si>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</si>
  <si>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</si>
  <si>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</si>
  <si>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</si>
  <si>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</si>
  <si>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</si>
  <si>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</si>
  <si>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</si>
  <si>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</si>
  <si>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</si>
  <si>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</si>
  <si>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</si>
  <si>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</si>
  <si>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</si>
  <si>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</si>
  <si>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</si>
  <si>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</si>
  <si>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</si>
  <si>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</si>
  <si>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</si>
  <si>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</si>
  <si>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</si>
  <si>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</si>
  <si>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</si>
  <si>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</si>
  <si>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</si>
  <si>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</si>
  <si>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</si>
  <si>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</si>
  <si>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</si>
  <si>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</si>
  <si>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</si>
  <si>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</si>
  <si>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</si>
  <si>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</si>
  <si>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</si>
  <si>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</si>
  <si>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</si>
  <si>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</si>
  <si>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</si>
  <si>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</si>
  <si>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</si>
  <si>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</si>
  <si>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</si>
  <si>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</si>
  <si>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</si>
  <si>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</si>
  <si>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</si>
  <si>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</si>
  <si>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</si>
  <si>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</si>
  <si>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</si>
  <si>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</si>
  <si>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</si>
  <si>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</si>
  <si>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</si>
  <si>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</si>
  <si>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</si>
  <si>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</si>
  <si>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</si>
  <si>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</si>
  <si>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</si>
  <si>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</si>
  <si>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</si>
  <si>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</si>
  <si>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</si>
  <si>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</si>
  <si>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</si>
  <si>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</si>
  <si>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</si>
  <si>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</si>
  <si>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</si>
  <si>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</si>
  <si>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</si>
  <si>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</si>
  <si>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</si>
  <si>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</si>
  <si>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</si>
  <si>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</si>
  <si>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</si>
  <si>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</si>
  <si>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</si>
  <si>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</si>
  <si>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</si>
  <si>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</si>
  <si>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</si>
  <si>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</si>
  <si>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</si>
  <si>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</si>
  <si>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</si>
  <si>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</si>
  <si>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</si>
  <si>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</si>
  <si>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</si>
  <si>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</si>
  <si>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</si>
  <si>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</si>
  <si>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</si>
  <si>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</si>
  <si>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</si>
  <si>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</si>
  <si>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</si>
  <si>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</si>
  <si>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</si>
  <si>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</si>
  <si>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</si>
  <si>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</si>
  <si>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</si>
  <si>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</si>
  <si>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</si>
  <si>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</si>
  <si>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</si>
  <si>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</si>
  <si>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</si>
  <si>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</si>
  <si>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</si>
  <si>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</si>
  <si>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</si>
  <si>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</si>
  <si>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</si>
  <si>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</si>
  <si>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</si>
  <si>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</si>
  <si>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</si>
  <si>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</si>
  <si>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</si>
  <si>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</si>
  <si>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</si>
  <si>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</si>
  <si>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</si>
  <si>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</si>
  <si>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</si>
  <si>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</si>
  <si>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</si>
  <si>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</si>
  <si>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</si>
  <si>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</si>
  <si>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</si>
  <si>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</si>
  <si>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</si>
  <si>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</si>
  <si>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</si>
  <si>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</si>
  <si>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</si>
  <si>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</si>
  <si>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</si>
  <si>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</si>
  <si>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</si>
  <si>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</si>
  <si>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</si>
  <si>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</si>
  <si>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</si>
  <si>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</si>
  <si>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</si>
  <si>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</si>
  <si>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</si>
  <si>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</si>
  <si>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</si>
  <si>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</si>
  <si>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</si>
  <si>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</si>
  <si>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</si>
  <si>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</si>
  <si>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</si>
  <si>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</si>
  <si>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</si>
  <si>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</si>
  <si>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</si>
  <si>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</si>
  <si>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</si>
  <si>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</si>
  <si>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</si>
  <si>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</si>
  <si>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</si>
  <si>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</si>
  <si>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</si>
  <si>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</si>
  <si>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</si>
  <si>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</si>
  <si>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</si>
  <si>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</si>
  <si>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</si>
  <si>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</si>
  <si>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</si>
  <si>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</si>
  <si>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</si>
  <si>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</si>
  <si>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</si>
  <si>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</si>
  <si>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</si>
  <si>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</si>
  <si>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</si>
  <si>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</si>
  <si>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</si>
  <si>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</si>
  <si>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</si>
  <si>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</si>
  <si>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</si>
  <si>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</si>
  <si>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</si>
  <si>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</si>
  <si>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</si>
  <si>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</si>
  <si>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</si>
  <si>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</si>
  <si>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</si>
  <si>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</si>
  <si>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</si>
  <si>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</si>
  <si>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</si>
  <si>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</si>
  <si>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</si>
  <si>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</si>
  <si>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</si>
  <si>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</si>
  <si>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</si>
  <si>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</si>
  <si>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</si>
  <si>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</si>
  <si>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</si>
  <si>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</si>
  <si>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</si>
  <si>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</si>
  <si>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</si>
  <si>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</si>
  <si>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</si>
  <si>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</si>
  <si>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</si>
  <si>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</si>
  <si>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</si>
  <si>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</si>
  <si>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</si>
  <si>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</si>
  <si>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</si>
  <si>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</si>
  <si>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</si>
  <si>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</si>
  <si>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</si>
  <si>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</si>
  <si>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</si>
  <si>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</si>
  <si>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</si>
  <si>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</si>
  <si>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</si>
  <si>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</si>
  <si>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</si>
  <si>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</si>
  <si>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</si>
  <si>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</si>
  <si>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</si>
  <si>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</si>
  <si>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</si>
  <si>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</si>
  <si>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</si>
  <si>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</si>
  <si>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</si>
  <si>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</si>
  <si>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</si>
  <si>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</si>
  <si>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</si>
  <si>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</si>
  <si>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</si>
  <si>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</si>
  <si>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</si>
  <si>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</si>
  <si>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</si>
  <si>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</si>
  <si>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</si>
  <si>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</si>
  <si>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</si>
  <si>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</si>
  <si>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</si>
  <si>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</si>
  <si>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</si>
  <si>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</si>
  <si>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</si>
  <si>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</si>
  <si>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</si>
  <si>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</si>
  <si>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</si>
  <si>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</si>
  <si>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</si>
  <si>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</si>
  <si>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</si>
  <si>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</si>
  <si>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</si>
  <si>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</si>
  <si>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</si>
  <si>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</si>
  <si>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</si>
  <si>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</si>
  <si>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</si>
  <si>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</si>
  <si>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</si>
  <si>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</si>
  <si>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</si>
  <si>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</si>
  <si>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</si>
  <si>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</si>
  <si>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</si>
  <si>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</si>
  <si>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</si>
  <si>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</si>
  <si>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</si>
  <si>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</si>
  <si>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</si>
  <si>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</si>
  <si>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</si>
  <si>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</si>
  <si>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</si>
  <si>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</si>
  <si>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</si>
  <si>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</si>
  <si>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</si>
  <si>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</si>
  <si>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</si>
  <si>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</si>
  <si>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</si>
  <si>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</si>
  <si>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</si>
  <si>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</si>
  <si>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</si>
  <si>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</si>
  <si>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</si>
  <si>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</si>
  <si>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</si>
  <si>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</si>
  <si>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</si>
  <si>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</si>
  <si>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</si>
  <si>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</si>
  <si>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</si>
  <si>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</si>
  <si>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</si>
  <si>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</si>
  <si>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</si>
  <si>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</si>
  <si>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</si>
  <si>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</si>
  <si>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</si>
  <si>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</si>
  <si>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</si>
  <si>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</si>
  <si>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</si>
  <si>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</si>
  <si>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</si>
  <si>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</si>
  <si>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</si>
  <si>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</si>
  <si>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</si>
  <si>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</si>
  <si>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</si>
  <si>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</si>
  <si>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</si>
  <si>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</si>
  <si>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</si>
  <si>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</si>
  <si>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</si>
  <si>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</si>
  <si>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</si>
  <si>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</si>
  <si>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</si>
  <si>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</si>
  <si>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</si>
  <si>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</si>
  <si>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</si>
  <si>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</si>
  <si>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</si>
  <si>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</si>
  <si>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</si>
  <si>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</si>
  <si>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</si>
  <si>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</si>
  <si>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</si>
  <si>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</si>
  <si>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</si>
  <si>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</si>
  <si>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</si>
  <si>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</si>
  <si>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</si>
  <si>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</si>
  <si>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</si>
  <si>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</si>
  <si>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</si>
  <si>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</si>
  <si>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</si>
  <si>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</si>
  <si>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</si>
  <si>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</si>
  <si>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</si>
  <si>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</si>
  <si>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</si>
  <si>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</si>
  <si>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</si>
  <si>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</si>
  <si>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</si>
  <si>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</si>
  <si>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</si>
  <si>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</si>
  <si>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</si>
  <si>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</si>
  <si>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</si>
  <si>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</si>
  <si>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</si>
  <si>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</si>
  <si>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</si>
  <si>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</si>
  <si>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</si>
  <si>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</si>
  <si>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</si>
  <si>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</si>
  <si>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</si>
  <si>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</si>
  <si>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</si>
  <si>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</si>
  <si>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</si>
  <si>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</si>
  <si>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</si>
  <si>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</si>
  <si>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</si>
  <si>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</si>
  <si>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</si>
  <si>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</si>
  <si>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</si>
  <si>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</si>
  <si>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</si>
  <si>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</si>
  <si>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</si>
  <si>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</si>
  <si>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</si>
  <si>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</si>
  <si>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</si>
  <si>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</si>
  <si>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</si>
  <si>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</si>
  <si>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</si>
  <si>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</si>
  <si>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</si>
  <si>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</si>
  <si>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</si>
  <si>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</si>
  <si>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</si>
  <si>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</si>
  <si>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</si>
  <si>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</si>
  <si>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</si>
  <si>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</si>
  <si>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</si>
  <si>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</si>
  <si>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</si>
  <si>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</si>
  <si>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</si>
  <si>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</si>
  <si>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</si>
  <si>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</si>
  <si>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</si>
  <si>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</si>
  <si>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</si>
  <si>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</si>
  <si>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</si>
  <si>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</si>
  <si>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</si>
  <si>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</si>
  <si>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</si>
  <si>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</si>
  <si>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</si>
  <si>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</si>
  <si>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</si>
  <si>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</si>
  <si>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</si>
  <si>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</si>
  <si>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</si>
  <si>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</si>
  <si>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</si>
  <si>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</si>
  <si>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</si>
  <si>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</si>
  <si>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</si>
  <si>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</si>
  <si>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</si>
  <si>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</si>
  <si>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</si>
  <si>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</si>
  <si>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</si>
  <si>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</si>
  <si>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</si>
  <si>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</si>
  <si>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</si>
  <si>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</si>
  <si>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</si>
  <si>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</si>
  <si>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</si>
  <si>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</si>
  <si>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</si>
  <si>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</si>
  <si>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</si>
  <si>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</si>
  <si>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</si>
  <si>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</si>
  <si>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</si>
  <si>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</si>
  <si>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</si>
  <si>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</si>
  <si>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</si>
  <si>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</si>
  <si>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</si>
  <si>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</si>
  <si>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</si>
  <si>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</si>
  <si>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</si>
  <si>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</si>
  <si>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</si>
  <si>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</si>
  <si>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</si>
  <si>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</si>
  <si>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</si>
  <si>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</si>
  <si>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</si>
  <si>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</si>
  <si>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</si>
  <si>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</si>
  <si>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</si>
  <si>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</si>
  <si>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</si>
  <si>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</si>
  <si>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</si>
  <si>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</si>
  <si>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</si>
  <si>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</si>
  <si>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</si>
  <si>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</si>
  <si>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</si>
  <si>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</si>
  <si>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</si>
  <si>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</si>
  <si>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</si>
  <si>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</si>
  <si>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</si>
  <si>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</si>
  <si>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</si>
  <si>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</si>
  <si>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</si>
  <si>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</si>
  <si>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</si>
  <si>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</si>
  <si>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</si>
  <si>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</si>
  <si>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</si>
  <si>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</si>
  <si>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</si>
  <si>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</si>
  <si>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</si>
  <si>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</si>
  <si>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</si>
  <si>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</si>
  <si>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</si>
  <si>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</si>
  <si>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</si>
  <si>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</si>
  <si>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</si>
  <si>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</si>
  <si>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</si>
  <si>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</si>
  <si>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</si>
  <si>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</si>
  <si>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</si>
  <si>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</si>
  <si>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</si>
  <si>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</si>
  <si>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</si>
  <si>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</si>
  <si>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</si>
  <si>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</si>
  <si>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</si>
  <si>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</si>
  <si>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</si>
  <si>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</si>
  <si>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</si>
  <si>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</si>
  <si>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</si>
  <si>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</si>
  <si>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</si>
  <si>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</si>
  <si>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</si>
  <si>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</si>
  <si>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</si>
  <si>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</si>
  <si>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</si>
  <si>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</si>
  <si>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</si>
  <si>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</si>
  <si>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</si>
  <si>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</si>
  <si>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</si>
  <si>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</si>
  <si>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</si>
  <si>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</si>
  <si>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</si>
  <si>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</si>
  <si>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</si>
  <si>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</si>
  <si>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</si>
  <si>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</si>
  <si>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</si>
  <si>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</si>
  <si>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</si>
  <si>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</si>
  <si>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</si>
  <si>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</si>
  <si>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</si>
  <si>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</si>
  <si>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</si>
  <si>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</si>
  <si>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</si>
  <si>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</si>
  <si>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</si>
  <si>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</si>
  <si>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</si>
  <si>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</si>
  <si>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</si>
  <si>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</si>
  <si>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</si>
  <si>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</si>
  <si>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</si>
  <si>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</si>
  <si>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</si>
  <si>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</si>
  <si>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</si>
  <si>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</si>
  <si>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</si>
  <si>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</si>
  <si>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</si>
  <si>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</si>
  <si>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</si>
  <si>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</si>
  <si>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</si>
  <si>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</si>
  <si>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</si>
  <si>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</si>
  <si>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</si>
  <si>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</si>
  <si>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</si>
  <si>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</si>
  <si>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</si>
  <si>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</si>
  <si>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</si>
  <si>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</si>
  <si>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</si>
  <si>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</si>
  <si>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</si>
  <si>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</si>
  <si>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</si>
  <si>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</si>
  <si>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</si>
  <si>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</si>
  <si>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</si>
  <si>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</si>
  <si>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</si>
  <si>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</si>
  <si>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</si>
  <si>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</si>
  <si>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</si>
  <si>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</si>
  <si>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</si>
  <si>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</si>
  <si>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</si>
  <si>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</si>
  <si>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</si>
  <si>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</si>
  <si>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</si>
  <si>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</si>
  <si>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</si>
  <si>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</si>
  <si>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</si>
  <si>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</si>
  <si>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</si>
  <si>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</si>
  <si>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</si>
  <si>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</si>
  <si>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</si>
  <si>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</si>
  <si>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</si>
  <si>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</si>
  <si>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</si>
  <si>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</si>
  <si>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</si>
  <si>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</si>
  <si>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</si>
  <si>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</si>
  <si>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</si>
  <si>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</si>
  <si>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</si>
  <si>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</si>
  <si>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</si>
  <si>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</si>
  <si>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</si>
  <si>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</si>
  <si>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</si>
  <si>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</si>
  <si>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</si>
  <si>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</si>
  <si>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</si>
  <si>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</si>
  <si>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</si>
  <si>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</si>
  <si>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</si>
  <si>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</si>
  <si>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</si>
  <si>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</si>
  <si>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</si>
  <si>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</si>
  <si>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</si>
  <si>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</si>
  <si>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</si>
  <si>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</si>
  <si>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</si>
  <si>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</si>
  <si>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</si>
  <si>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</si>
  <si>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</si>
  <si>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</si>
  <si>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</si>
  <si>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</si>
  <si>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</si>
  <si>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</si>
  <si>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</si>
  <si>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</si>
  <si>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</si>
  <si>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</si>
  <si>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</si>
  <si>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</si>
  <si>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</si>
  <si>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</si>
  <si>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</si>
  <si>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</si>
  <si>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</si>
  <si>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</si>
  <si>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</si>
  <si>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</si>
  <si>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</si>
  <si>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</si>
  <si>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</si>
  <si>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</si>
  <si>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</si>
  <si>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</si>
  <si>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</si>
  <si>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</si>
  <si>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</si>
  <si>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</si>
  <si>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</si>
  <si>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</si>
  <si>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</si>
  <si>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</si>
  <si>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</si>
  <si>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</si>
  <si>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</si>
  <si>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</si>
  <si>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</si>
  <si>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</si>
  <si>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</si>
  <si>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</si>
  <si>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</si>
  <si>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</si>
  <si>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</si>
  <si>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</si>
  <si>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</si>
  <si>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</si>
  <si>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</si>
  <si>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</si>
  <si>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</si>
  <si>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</si>
  <si>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</si>
  <si>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</si>
  <si>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</si>
  <si>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</si>
  <si>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</si>
  <si>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</si>
  <si>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</si>
  <si>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</si>
  <si>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</si>
  <si>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</si>
  <si>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</si>
  <si>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</si>
  <si>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</si>
  <si>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</si>
  <si>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</si>
  <si>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</si>
  <si>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</si>
  <si>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</si>
  <si>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</si>
  <si>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</si>
  <si>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</si>
  <si>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</si>
  <si>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</si>
  <si>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</si>
  <si>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</si>
  <si>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</si>
  <si>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</si>
  <si>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</si>
  <si>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</si>
  <si>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</si>
  <si>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</si>
  <si>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</si>
  <si>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</si>
  <si>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</si>
  <si>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</si>
  <si>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</si>
  <si>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</si>
  <si>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</si>
  <si>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</si>
  <si>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</si>
  <si>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</si>
  <si>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</si>
  <si>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</si>
  <si>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</si>
  <si>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</si>
  <si>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</si>
  <si>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</si>
  <si>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</si>
  <si>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</si>
  <si>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</si>
  <si>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</si>
  <si>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</si>
  <si>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</si>
  <si>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</si>
  <si>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</si>
  <si>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</si>
  <si>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</si>
  <si>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</si>
  <si>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</si>
  <si>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</si>
  <si>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</si>
  <si>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</si>
  <si>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</si>
  <si>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</si>
  <si>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</si>
  <si>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</si>
  <si>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</si>
  <si>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</si>
  <si>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</si>
  <si>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</si>
  <si>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</si>
  <si>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</si>
  <si>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</si>
  <si>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</si>
  <si>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</si>
  <si>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</si>
  <si>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</si>
  <si>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</si>
  <si>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</si>
  <si>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</si>
  <si>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</si>
  <si>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</si>
  <si>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</si>
  <si>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</si>
  <si>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</si>
  <si>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</si>
  <si>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</si>
  <si>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</si>
  <si>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</si>
  <si>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</si>
  <si>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</si>
  <si>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</si>
  <si>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</si>
  <si>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</si>
  <si>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</si>
  <si>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</si>
  <si>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</si>
  <si>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</si>
  <si>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</si>
  <si>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</si>
  <si>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</si>
  <si>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</si>
  <si>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</si>
  <si>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</si>
  <si>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</si>
  <si>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</si>
  <si>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</si>
  <si>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</si>
  <si>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</si>
  <si>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</si>
  <si>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</si>
  <si>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</si>
  <si>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</si>
  <si>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</si>
  <si>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</si>
  <si>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</si>
  <si>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</si>
  <si>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</si>
  <si>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</si>
  <si>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</si>
  <si>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</si>
  <si>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</si>
  <si>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</si>
  <si>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</si>
  <si>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</si>
  <si>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</si>
  <si>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</si>
  <si>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</si>
  <si>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</si>
  <si>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</si>
  <si>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</si>
  <si>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</si>
  <si>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</si>
  <si>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</si>
  <si>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</si>
  <si>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</si>
  <si>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</si>
  <si>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</si>
  <si>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</si>
  <si>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</si>
  <si>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</si>
  <si>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</si>
  <si>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</si>
  <si>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</si>
  <si>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</si>
  <si>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</si>
  <si>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</si>
  <si>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</si>
  <si>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</si>
  <si>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</si>
  <si>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</si>
  <si>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</si>
  <si>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</si>
  <si>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</si>
  <si>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</si>
  <si>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</si>
  <si>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</si>
  <si>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</si>
  <si>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</si>
  <si>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</si>
  <si>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</si>
  <si>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</si>
  <si>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</si>
  <si>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</si>
  <si>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</si>
  <si>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</si>
  <si>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</si>
  <si>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</si>
  <si>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</si>
  <si>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</si>
  <si>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</si>
  <si>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</si>
  <si>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</si>
  <si>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</si>
  <si>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</si>
  <si>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</si>
  <si>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</si>
  <si>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</si>
  <si>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</si>
  <si>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</si>
  <si>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</si>
  <si>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</si>
  <si>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</si>
  <si>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</si>
  <si>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</si>
  <si>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</si>
  <si>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</si>
  <si>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</si>
  <si>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</si>
  <si>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</si>
  <si>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</si>
  <si>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</si>
  <si>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</si>
  <si>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</si>
  <si>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</si>
  <si>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</si>
  <si>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</si>
  <si>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</si>
  <si>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</si>
  <si>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</si>
  <si>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</si>
  <si>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</si>
  <si>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</si>
  <si>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</si>
  <si>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</si>
  <si>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</si>
  <si>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</si>
  <si>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</si>
  <si>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</si>
  <si>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</si>
  <si>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</si>
  <si>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</si>
  <si>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</si>
  <si>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</si>
  <si>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</si>
  <si>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</si>
  <si>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</si>
  <si>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</si>
  <si>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</si>
  <si>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</si>
  <si>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</si>
  <si>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</si>
  <si>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</si>
  <si>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</si>
  <si>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</si>
  <si>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</si>
  <si>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</si>
  <si>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</si>
  <si>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</si>
  <si>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</si>
  <si>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</si>
  <si>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</si>
  <si>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</si>
  <si>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</si>
  <si>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</si>
  <si>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</si>
  <si>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</si>
  <si>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</si>
  <si>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</si>
  <si>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</si>
  <si>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</si>
  <si>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</si>
  <si>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</si>
  <si>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</si>
  <si>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</si>
  <si>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</si>
  <si>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</si>
  <si>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</si>
  <si>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</si>
  <si>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</si>
  <si>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</si>
  <si>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</si>
  <si>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</si>
  <si>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</si>
  <si>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</si>
  <si>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</si>
  <si>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</si>
  <si>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</si>
  <si>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</si>
  <si>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</si>
  <si>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</si>
  <si>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</si>
  <si>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</si>
  <si>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</si>
  <si>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</si>
  <si>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</si>
  <si>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</si>
  <si>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</si>
  <si>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</si>
  <si>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</si>
  <si>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</si>
  <si>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</si>
  <si>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</si>
  <si>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</si>
  <si>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</si>
  <si>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</si>
  <si>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</si>
  <si>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</si>
  <si>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</si>
  <si>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</si>
  <si>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</si>
  <si>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</si>
  <si>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</si>
  <si>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</si>
  <si>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</si>
  <si>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</si>
  <si>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</si>
  <si>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</si>
  <si>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</si>
  <si>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</si>
  <si>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</si>
  <si>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</si>
  <si>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</si>
  <si>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</si>
  <si>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</si>
  <si>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</si>
  <si>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</si>
  <si>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</si>
  <si>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</si>
  <si>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</si>
  <si>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</si>
  <si>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</si>
  <si>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</si>
  <si>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</si>
  <si>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</si>
  <si>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</si>
  <si>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</si>
  <si>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</si>
  <si>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</si>
  <si>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</si>
  <si>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</si>
  <si>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</si>
  <si>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</si>
  <si>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</si>
  <si>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</si>
  <si>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</si>
  <si>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</si>
  <si>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</si>
  <si>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</si>
  <si>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</si>
  <si>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</si>
  <si>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</si>
  <si>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</si>
  <si>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</si>
  <si>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</si>
  <si>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</si>
  <si>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</si>
  <si>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</si>
  <si>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</si>
  <si>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</si>
  <si>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</si>
  <si>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</si>
  <si>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</si>
  <si>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</si>
  <si>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</si>
  <si>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</si>
  <si>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</si>
  <si>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</si>
  <si>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</si>
  <si>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</si>
  <si>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</si>
  <si>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</si>
  <si>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</si>
  <si>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</si>
  <si>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</si>
  <si>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</si>
  <si>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</si>
  <si>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</si>
  <si>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</si>
  <si>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</si>
  <si>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</si>
  <si>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</si>
  <si>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</si>
  <si>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</si>
  <si>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</si>
  <si>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</si>
  <si>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</si>
  <si>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</si>
  <si>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</si>
  <si>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</si>
  <si>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</si>
  <si>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</si>
  <si>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</si>
  <si>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</si>
  <si>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</si>
  <si>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</si>
  <si>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</si>
  <si>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</si>
  <si>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</si>
  <si>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</si>
  <si>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</si>
  <si>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</si>
  <si>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</si>
  <si>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</si>
  <si>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</si>
  <si>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</si>
  <si>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</si>
  <si>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</si>
  <si>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</si>
  <si>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</si>
  <si>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</si>
  <si>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</si>
  <si>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</si>
  <si>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</si>
  <si>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</si>
  <si>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</si>
  <si>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</si>
  <si>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</si>
  <si>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</si>
  <si>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</si>
  <si>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</si>
  <si>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</si>
  <si>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</si>
  <si>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</si>
  <si>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</si>
  <si>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</si>
  <si>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</si>
  <si>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</si>
  <si>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</si>
  <si>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</si>
  <si>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</si>
  <si>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</si>
  <si>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</si>
  <si>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</si>
  <si>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</si>
  <si>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</si>
  <si>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</si>
  <si>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</si>
  <si>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</si>
  <si>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</si>
  <si>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</si>
  <si>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</si>
  <si>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</si>
  <si>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</si>
  <si>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</si>
  <si>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</si>
  <si>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</si>
  <si>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</si>
  <si>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</si>
  <si>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</si>
  <si>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</si>
  <si>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</si>
  <si>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</si>
  <si>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</si>
  <si>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</si>
  <si>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</si>
  <si>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</si>
  <si>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</si>
  <si>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</si>
  <si>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</si>
  <si>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</si>
  <si>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</si>
  <si>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</si>
  <si>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</si>
  <si>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</si>
  <si>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</si>
  <si>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</si>
  <si>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</si>
  <si>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</si>
  <si>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</si>
  <si>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</si>
  <si>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</si>
  <si>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</si>
  <si>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</si>
  <si>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</si>
  <si>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</si>
  <si>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</si>
  <si>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</si>
  <si>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</si>
  <si>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</si>
  <si>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</si>
  <si>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</si>
  <si>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</si>
  <si>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</si>
  <si>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</si>
  <si>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</si>
  <si>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</si>
  <si>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</si>
  <si>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</si>
  <si>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</si>
  <si>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</si>
  <si>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</si>
  <si>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</si>
  <si>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</si>
  <si>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</si>
  <si>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</si>
  <si>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</si>
  <si>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</si>
  <si>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</si>
  <si>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</si>
  <si>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</si>
  <si>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</si>
  <si>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</si>
  <si>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</si>
  <si>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</si>
  <si>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</si>
  <si>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</si>
  <si>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</si>
  <si>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</si>
  <si>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</si>
  <si>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</si>
  <si>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</si>
  <si>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</si>
  <si>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</si>
  <si>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</si>
  <si>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</si>
  <si>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</si>
  <si>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</si>
  <si>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</si>
  <si>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</si>
  <si>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</si>
  <si>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</si>
  <si>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</si>
  <si>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</si>
  <si>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</si>
  <si>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</si>
  <si>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</si>
  <si>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</si>
  <si>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</si>
  <si>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</si>
  <si>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</si>
  <si>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</si>
  <si>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</si>
  <si>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</si>
  <si>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</si>
  <si>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</si>
  <si>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</si>
  <si>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</si>
  <si>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</si>
  <si>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</si>
  <si>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</si>
  <si>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</si>
  <si>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</si>
  <si>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</si>
  <si>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</si>
  <si>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</si>
  <si>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</si>
  <si>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</si>
  <si>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</si>
  <si>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</si>
  <si>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</si>
  <si>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</si>
  <si>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</si>
  <si>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</si>
  <si>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</si>
  <si>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</si>
  <si>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</si>
  <si>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</si>
  <si>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</si>
  <si>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</si>
  <si>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</si>
  <si>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</si>
  <si>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</si>
  <si>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</si>
  <si>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</si>
  <si>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</si>
  <si>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</si>
  <si>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</si>
  <si>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</si>
  <si>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</si>
  <si>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</si>
  <si>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</si>
  <si>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</si>
  <si>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</si>
  <si>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</si>
  <si>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</si>
  <si>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</si>
  <si>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</si>
  <si>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</si>
  <si>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</si>
  <si>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</si>
  <si>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</si>
  <si>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</si>
  <si>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</si>
  <si>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</si>
  <si>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</si>
  <si>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</si>
  <si>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</si>
  <si>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</si>
  <si>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</si>
  <si>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</si>
  <si>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</si>
  <si>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</si>
  <si>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</si>
  <si>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</si>
  <si>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</si>
  <si>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</si>
  <si>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</si>
  <si>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</si>
  <si>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</si>
  <si>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</si>
  <si>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</si>
  <si>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</si>
  <si>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</si>
  <si>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</si>
  <si>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</si>
  <si>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</si>
  <si>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</si>
  <si>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</si>
  <si>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</si>
  <si>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</si>
  <si>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</si>
  <si>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</si>
  <si>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</si>
  <si>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</si>
  <si>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</si>
  <si>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</si>
  <si>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</si>
  <si>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</si>
  <si>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</si>
  <si>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</si>
  <si>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</si>
  <si>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</si>
  <si>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</si>
  <si>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</si>
  <si>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</si>
  <si>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</si>
  <si>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</si>
  <si>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</si>
  <si>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</si>
  <si>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</si>
  <si>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</si>
  <si>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</si>
  <si>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</si>
  <si>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</si>
  <si>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</si>
  <si>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</si>
  <si>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</si>
  <si>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</si>
  <si>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</si>
  <si>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</si>
  <si>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</si>
  <si>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</si>
  <si>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</si>
  <si>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</si>
  <si>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</si>
  <si>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</si>
  <si>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</si>
  <si>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</si>
  <si>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</si>
  <si>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</si>
  <si>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</si>
  <si>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</si>
  <si>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</si>
  <si>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</si>
  <si>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</si>
  <si>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</si>
  <si>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</si>
  <si>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</si>
  <si>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</si>
  <si>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</si>
  <si>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</si>
  <si>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</si>
  <si>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</si>
  <si>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</si>
  <si>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</si>
  <si>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</si>
  <si>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</si>
  <si>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</si>
  <si>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</si>
  <si>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</si>
  <si>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</si>
  <si>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</si>
  <si>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</si>
  <si>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</si>
  <si>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</si>
  <si>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</si>
  <si>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</si>
  <si>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</si>
  <si>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</si>
  <si>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</si>
  <si>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</si>
  <si>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</si>
  <si>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</si>
  <si>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</si>
  <si>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</si>
  <si>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</si>
  <si>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</si>
  <si>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</si>
  <si>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</si>
  <si>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</si>
  <si>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</si>
  <si>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</si>
  <si>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</si>
  <si>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</si>
  <si>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</si>
  <si>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</si>
  <si>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</si>
  <si>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</si>
  <si>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</si>
  <si>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</si>
  <si>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</si>
  <si>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</si>
  <si>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</si>
  <si>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</si>
  <si>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</si>
  <si>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</si>
  <si>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</si>
  <si>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</si>
  <si>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</si>
  <si>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</si>
  <si>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</si>
  <si>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</si>
  <si>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</si>
  <si>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</si>
  <si>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</si>
  <si>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</si>
  <si>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</si>
  <si>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</si>
  <si>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</si>
  <si>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</si>
  <si>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</si>
  <si>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</si>
  <si>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</si>
  <si>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</si>
  <si>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</si>
  <si>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</si>
  <si>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</si>
  <si>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</si>
  <si>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</si>
  <si>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</si>
  <si>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</si>
  <si>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</si>
  <si>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</si>
  <si>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</si>
  <si>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</si>
  <si>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</si>
  <si>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</si>
  <si>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</si>
  <si>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</si>
  <si>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</si>
  <si>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</si>
  <si>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</si>
  <si>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</si>
  <si>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</si>
  <si>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</si>
  <si>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</si>
  <si>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</si>
  <si>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</si>
  <si>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</si>
  <si>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</si>
  <si>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</si>
  <si>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</si>
  <si>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</si>
  <si>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</si>
  <si>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</si>
  <si>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</si>
  <si>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</si>
  <si>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</si>
  <si>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</si>
  <si>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</si>
  <si>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</si>
  <si>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</si>
  <si>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</si>
  <si>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</si>
  <si>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</si>
  <si>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</si>
  <si>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</si>
  <si>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</si>
  <si>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</si>
  <si>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</si>
  <si>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</si>
  <si>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</si>
  <si>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</si>
  <si>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</si>
  <si>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</si>
  <si>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</si>
  <si>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</si>
  <si>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</si>
  <si>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</si>
  <si>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</si>
  <si>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</si>
  <si>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</si>
  <si>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</si>
  <si>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</si>
  <si>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</si>
  <si>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</si>
  <si>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</si>
  <si>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</si>
  <si>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</si>
  <si>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</si>
  <si>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</si>
  <si>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</si>
  <si>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</si>
  <si>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</si>
  <si>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</si>
  <si>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</si>
  <si>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</si>
  <si>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</si>
  <si>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</si>
  <si>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</si>
  <si>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</si>
  <si>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</si>
  <si>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</si>
  <si>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</si>
  <si>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</si>
  <si>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</si>
  <si>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</si>
  <si>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</si>
  <si>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</si>
  <si>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</si>
  <si>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</si>
  <si>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</si>
  <si>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</si>
  <si>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</si>
  <si>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</si>
  <si>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</si>
  <si>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</si>
  <si>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</si>
  <si>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</si>
  <si>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</si>
  <si>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</si>
  <si>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</si>
  <si>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</si>
  <si>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</si>
  <si>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</si>
  <si>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</si>
  <si>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</si>
  <si>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</si>
  <si>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</si>
  <si>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</si>
  <si>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</si>
  <si>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</si>
  <si>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</si>
  <si>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</si>
  <si>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</si>
  <si>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</si>
  <si>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</si>
  <si>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</si>
  <si>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</si>
  <si>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</si>
  <si>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</si>
  <si>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</si>
  <si>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</si>
  <si>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</si>
  <si>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</si>
  <si>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</si>
  <si>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</si>
  <si>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</si>
  <si>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</si>
  <si>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</si>
  <si>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</si>
  <si>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</si>
  <si>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</si>
  <si>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</si>
  <si>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</si>
  <si>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</si>
  <si>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</si>
  <si>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</si>
  <si>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</si>
  <si>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</si>
  <si>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</si>
  <si>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</si>
  <si>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</si>
  <si>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</si>
  <si>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</si>
  <si>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</si>
  <si>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</si>
  <si>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</si>
  <si>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</si>
  <si>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</si>
  <si>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</si>
  <si>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</si>
  <si>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</si>
  <si>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</si>
  <si>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</si>
  <si>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</si>
  <si>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</si>
  <si>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</si>
  <si>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</si>
  <si>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</si>
  <si>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</si>
  <si>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</si>
  <si>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</si>
  <si>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</si>
  <si>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</si>
  <si>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</si>
  <si>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</si>
  <si>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</si>
  <si>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</si>
  <si>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</si>
  <si>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</si>
  <si>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</si>
  <si>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</si>
  <si>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</si>
  <si>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</si>
  <si>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</si>
  <si>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</si>
  <si>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</si>
  <si>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</si>
  <si>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</si>
  <si>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</si>
  <si>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</si>
  <si>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</si>
  <si>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</si>
  <si>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</si>
  <si>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</si>
  <si>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</si>
  <si>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</si>
  <si>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</si>
  <si>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</si>
  <si>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</si>
  <si>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</si>
  <si>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</si>
  <si>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</si>
  <si>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</si>
  <si>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</si>
  <si>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</si>
  <si>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</si>
  <si>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</si>
  <si>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</si>
  <si>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</si>
  <si>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</si>
  <si>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</si>
  <si>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</si>
  <si>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</si>
  <si>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</si>
  <si>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</si>
  <si>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</si>
  <si>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</si>
  <si>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</si>
  <si>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</si>
  <si>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</si>
  <si>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</si>
  <si>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</si>
  <si>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</si>
  <si>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</si>
  <si>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</si>
  <si>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</si>
  <si>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</si>
  <si>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</si>
  <si>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</si>
  <si>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</si>
  <si>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</si>
  <si>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</si>
  <si>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</si>
  <si>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</si>
  <si>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</si>
  <si>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</si>
  <si>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</si>
  <si>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</si>
  <si>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</si>
  <si>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</si>
  <si>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</si>
  <si>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</si>
  <si>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</si>
  <si>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</si>
  <si>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</si>
  <si>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</si>
  <si>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</si>
  <si>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</si>
  <si>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</si>
  <si>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</si>
  <si>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</si>
  <si>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</si>
  <si>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</si>
  <si>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</si>
  <si>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</si>
  <si>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</si>
  <si>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</si>
  <si>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</si>
  <si>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</si>
  <si>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</si>
  <si>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</si>
  <si>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</si>
  <si>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</si>
  <si>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</si>
  <si>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</si>
  <si>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</si>
  <si>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</si>
  <si>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</si>
  <si>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</si>
  <si>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</si>
  <si>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</si>
  <si>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</si>
  <si>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</si>
  <si>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</si>
  <si>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</si>
  <si>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</si>
  <si>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</si>
  <si>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</si>
  <si>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</si>
  <si>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</si>
  <si>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</si>
  <si>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</si>
  <si>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</si>
  <si>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</si>
  <si>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</si>
  <si>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</si>
  <si>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</si>
  <si>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</si>
  <si>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</si>
  <si>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</si>
  <si>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</si>
  <si>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</si>
  <si>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</si>
  <si>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</si>
  <si>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</si>
  <si>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</si>
  <si>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</si>
  <si>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</si>
  <si>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</si>
  <si>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</si>
  <si>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</si>
  <si>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</si>
  <si>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</si>
  <si>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</si>
  <si>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</si>
  <si>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</si>
  <si>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</si>
  <si>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</si>
  <si>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</si>
  <si>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</si>
  <si>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</si>
  <si>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</si>
  <si>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</si>
  <si>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</si>
  <si>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</si>
  <si>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</si>
  <si>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</si>
  <si>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</si>
  <si>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</si>
  <si>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</si>
  <si>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</si>
  <si>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</si>
  <si>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</si>
  <si>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</si>
  <si>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</si>
  <si>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</si>
  <si>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</si>
  <si>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</si>
  <si>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</si>
  <si>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</si>
  <si>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</si>
  <si>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</si>
  <si>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</si>
  <si>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</si>
  <si>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</si>
  <si>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</si>
  <si>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</si>
  <si>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</si>
  <si>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</si>
  <si>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</si>
  <si>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</si>
  <si>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</si>
  <si>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</si>
  <si>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</si>
  <si>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</si>
  <si>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</si>
  <si>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</si>
  <si>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</si>
  <si>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</si>
  <si>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</si>
  <si>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</si>
  <si>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</si>
  <si>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</si>
  <si>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</si>
  <si>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</si>
  <si>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</si>
  <si>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</si>
  <si>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</si>
  <si>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</si>
  <si>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</si>
  <si>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</si>
  <si>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</si>
  <si>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</si>
  <si>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</si>
  <si>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</si>
  <si>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</si>
  <si>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</si>
  <si>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</si>
  <si>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</si>
  <si>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</si>
  <si>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</si>
  <si>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</si>
  <si>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</si>
  <si>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</si>
  <si>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</si>
  <si>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</si>
  <si>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</si>
  <si>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</si>
  <si>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</si>
  <si>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</si>
  <si>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</si>
  <si>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</si>
  <si>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</si>
  <si>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</si>
  <si>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</si>
  <si>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</si>
  <si>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</si>
  <si>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</si>
  <si>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</si>
  <si>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</si>
  <si>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</si>
  <si>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</si>
  <si>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</si>
  <si>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</si>
  <si>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</si>
  <si>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</si>
  <si>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</si>
  <si>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</si>
  <si>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</si>
  <si>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</si>
  <si>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</si>
  <si>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</si>
  <si>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</si>
  <si>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</si>
  <si>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</si>
  <si>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</si>
  <si>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</si>
  <si>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</si>
  <si>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</si>
  <si>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</si>
  <si>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</si>
  <si>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</si>
  <si>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</si>
  <si>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</si>
  <si>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</si>
  <si>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</si>
  <si>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</si>
  <si>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</si>
  <si>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</si>
  <si>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</si>
  <si>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</si>
  <si>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</si>
  <si>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</si>
  <si>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</si>
  <si>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</si>
  <si>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</si>
  <si>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</si>
  <si>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</si>
  <si>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</si>
  <si>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</si>
  <si>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</si>
  <si>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</si>
  <si>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</si>
  <si>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</si>
  <si>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</si>
  <si>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</si>
  <si>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</si>
  <si>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</si>
  <si>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</si>
  <si>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</si>
  <si>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</si>
  <si>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</si>
  <si>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</si>
  <si>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</si>
  <si>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</si>
  <si>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</si>
  <si>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</si>
  <si>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</si>
  <si>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</si>
  <si>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</si>
  <si>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</si>
  <si>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</si>
  <si>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</si>
  <si>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</si>
  <si>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</si>
  <si>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</si>
  <si>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</si>
  <si>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</si>
  <si>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</si>
  <si>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</si>
  <si>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</si>
  <si>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</si>
  <si>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</si>
  <si>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</si>
  <si>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</si>
  <si>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</si>
  <si>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</si>
  <si>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</si>
  <si>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</si>
  <si>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</si>
  <si>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</si>
  <si>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</si>
  <si>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</si>
  <si>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</si>
  <si>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</si>
  <si>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</si>
  <si>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</si>
  <si>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</si>
  <si>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</si>
  <si>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</si>
  <si>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</si>
  <si>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</si>
  <si>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</si>
  <si>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</si>
  <si>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</si>
  <si>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</si>
  <si>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</si>
  <si>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</si>
  <si>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</si>
  <si>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</si>
  <si>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</si>
  <si>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</si>
  <si>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</si>
  <si>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</si>
  <si>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</si>
  <si>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</si>
  <si>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</si>
  <si>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</si>
  <si>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</si>
  <si>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</si>
  <si>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</si>
  <si>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</si>
  <si>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</si>
  <si>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</si>
  <si>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</si>
  <si>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</si>
  <si>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</si>
  <si>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</si>
  <si>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</si>
  <si>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</si>
  <si>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</si>
  <si>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</si>
  <si>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</si>
  <si>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</si>
  <si>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</si>
  <si>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</si>
  <si>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</si>
  <si>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</si>
  <si>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</si>
  <si>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</si>
  <si>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</si>
  <si>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</si>
  <si>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</si>
  <si>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</si>
  <si>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</si>
  <si>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</si>
  <si>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</si>
  <si>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</si>
  <si>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</si>
  <si>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</si>
  <si>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</si>
  <si>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</si>
  <si>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</si>
  <si>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</si>
  <si>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</si>
  <si>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</si>
  <si>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</si>
  <si>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</si>
  <si>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</si>
  <si>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</si>
  <si>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</si>
  <si>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</si>
  <si>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</si>
  <si>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</si>
  <si>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</si>
  <si>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</si>
  <si>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</si>
  <si>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</si>
  <si>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</si>
  <si>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</si>
  <si>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</si>
  <si>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</si>
  <si>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</si>
  <si>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</si>
  <si>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</si>
  <si>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</si>
  <si>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</si>
  <si>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</si>
  <si>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</si>
  <si>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</si>
  <si>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</si>
  <si>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</si>
  <si>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</si>
  <si>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</si>
  <si>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</si>
  <si>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</si>
  <si>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</si>
  <si>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</si>
  <si>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</si>
  <si>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</si>
  <si>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</si>
  <si>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</si>
  <si>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</si>
  <si>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</si>
  <si>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</si>
  <si>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</si>
  <si>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</si>
  <si>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</si>
  <si>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</si>
  <si>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</si>
  <si>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</si>
  <si>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</si>
  <si>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</si>
  <si>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</si>
  <si>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</si>
  <si>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</si>
  <si>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</si>
  <si>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</si>
  <si>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</si>
  <si>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</si>
  <si>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</si>
  <si>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</si>
  <si>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</si>
  <si>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</si>
  <si>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</si>
  <si>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</si>
  <si>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</si>
  <si>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</si>
  <si>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</si>
  <si>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</si>
  <si>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</si>
  <si>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</si>
  <si>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</si>
  <si>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</si>
  <si>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</si>
  <si>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</si>
  <si>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</si>
  <si>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</si>
  <si>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</si>
  <si>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</si>
  <si>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</si>
  <si>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</si>
  <si>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</si>
  <si>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</si>
  <si>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</si>
  <si>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</si>
  <si>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</si>
  <si>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</si>
  <si>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</si>
  <si>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</si>
  <si>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</si>
  <si>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</si>
  <si>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</si>
  <si>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</si>
  <si>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</si>
  <si>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</si>
  <si>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</si>
  <si>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</si>
  <si>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</si>
  <si>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</si>
  <si>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</si>
  <si>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</si>
  <si>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</si>
  <si>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</si>
  <si>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</si>
  <si>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</si>
  <si>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</si>
  <si>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</si>
  <si>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</si>
  <si>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</si>
  <si>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</si>
  <si>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</si>
  <si>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</si>
  <si>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</si>
  <si>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</si>
  <si>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</si>
  <si>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</si>
  <si>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</si>
  <si>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</si>
  <si>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</si>
  <si>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</si>
  <si>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</si>
  <si>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</si>
  <si>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</si>
  <si>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</si>
  <si>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</si>
  <si>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</si>
  <si>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</si>
  <si>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</si>
  <si>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</si>
  <si>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</si>
  <si>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</si>
  <si>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</si>
  <si>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</si>
  <si>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</si>
  <si>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</si>
  <si>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</si>
  <si>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</si>
  <si>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</si>
  <si>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</si>
  <si>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</si>
  <si>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</si>
  <si>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</si>
  <si>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</si>
  <si>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</si>
  <si>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</si>
  <si>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</si>
  <si>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</si>
  <si>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</si>
  <si>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</si>
  <si>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</si>
  <si>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</si>
  <si>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</si>
  <si>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</si>
  <si>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</si>
  <si>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</si>
  <si>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</si>
  <si>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</si>
  <si>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</si>
  <si>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</si>
  <si>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</si>
  <si>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</si>
  <si>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</si>
  <si>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</si>
  <si>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</si>
  <si>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</si>
  <si>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</si>
  <si>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</si>
  <si>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</si>
  <si>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</si>
  <si>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</si>
  <si>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</si>
  <si>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</si>
  <si>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</si>
  <si>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</si>
  <si>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</si>
  <si>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</si>
  <si>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</si>
  <si>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</si>
  <si>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</si>
  <si>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</si>
  <si>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</si>
  <si>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</si>
  <si>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</si>
  <si>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</si>
  <si>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</si>
  <si>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</si>
  <si>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</si>
  <si>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</si>
  <si>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</si>
  <si>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</si>
  <si>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</si>
  <si>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</si>
  <si>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</si>
  <si>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</si>
  <si>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</si>
  <si>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</si>
  <si>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</si>
  <si>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</si>
  <si>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</si>
  <si>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</si>
  <si>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</si>
  <si>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</si>
  <si>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</si>
  <si>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</si>
  <si>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</si>
  <si>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</si>
  <si>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</si>
  <si>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</si>
  <si>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</si>
  <si>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</si>
  <si>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</si>
  <si>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</si>
  <si>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</si>
  <si>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</si>
  <si>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</si>
  <si>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</si>
  <si>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</si>
  <si>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</si>
  <si>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</si>
  <si>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</si>
  <si>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</si>
  <si>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</si>
  <si>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</si>
  <si>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</si>
  <si>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</si>
  <si>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</si>
  <si>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</si>
  <si>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</si>
  <si>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</si>
  <si>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</si>
  <si>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</si>
  <si>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</si>
  <si>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</si>
  <si>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</si>
  <si>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</si>
  <si>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</si>
  <si>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</si>
  <si>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</si>
  <si>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</si>
  <si>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</si>
  <si>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</si>
  <si>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</si>
  <si>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</si>
  <si>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</si>
  <si>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</si>
  <si>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</si>
  <si>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</si>
  <si>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</si>
  <si>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</si>
  <si>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</si>
  <si>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</si>
  <si>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</si>
  <si>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</si>
  <si>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</si>
  <si>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</si>
  <si>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</si>
  <si>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</si>
  <si>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</si>
  <si>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</si>
  <si>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</si>
  <si>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</si>
  <si>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</si>
  <si>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</si>
  <si>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</si>
  <si>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</si>
  <si>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</si>
  <si>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</si>
  <si>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</si>
  <si>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</si>
  <si>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</si>
  <si>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</si>
  <si>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</si>
  <si>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</si>
  <si>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</si>
  <si>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</si>
  <si>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</si>
  <si>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</si>
  <si>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</si>
  <si>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</si>
  <si>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</si>
  <si>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</si>
  <si>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</si>
  <si>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</si>
  <si>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</si>
  <si>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</si>
  <si>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</si>
  <si>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</si>
  <si>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</si>
  <si>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</si>
  <si>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</si>
  <si>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</si>
  <si>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</si>
  <si>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</si>
  <si>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</si>
  <si>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</si>
  <si>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</si>
  <si>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</si>
  <si>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</si>
  <si>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</si>
  <si>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</si>
  <si>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</si>
  <si>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</si>
  <si>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</si>
  <si>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</si>
  <si>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</si>
  <si>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</si>
  <si>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</si>
  <si>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</si>
  <si>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</si>
  <si>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</si>
  <si>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</si>
  <si>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</si>
  <si>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</si>
  <si>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</si>
  <si>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</si>
  <si>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</si>
  <si>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</si>
  <si>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</si>
  <si>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</si>
  <si>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</si>
  <si>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</si>
  <si>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</si>
  <si>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</si>
  <si>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</si>
  <si>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</si>
  <si>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</si>
  <si>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</si>
  <si>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</si>
  <si>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</si>
  <si>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</si>
  <si>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</si>
  <si>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</si>
  <si>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</si>
  <si>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</si>
  <si>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</si>
  <si>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</si>
  <si>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</si>
  <si>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</si>
  <si>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</si>
  <si>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</si>
  <si>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</si>
  <si>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</si>
  <si>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</si>
  <si>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</si>
  <si>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</si>
  <si>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</si>
  <si>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</si>
  <si>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</si>
  <si>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</si>
  <si>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</si>
  <si>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</si>
  <si>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</si>
  <si>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</si>
  <si>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</si>
  <si>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</si>
  <si>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</si>
  <si>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</si>
  <si>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</si>
  <si>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</si>
  <si>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</si>
  <si>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</si>
  <si>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</si>
  <si>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</si>
  <si>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</si>
  <si>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</si>
  <si>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</si>
  <si>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</si>
  <si>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</si>
  <si>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</si>
  <si>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</si>
  <si>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</si>
  <si>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</si>
  <si>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</si>
  <si>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</si>
  <si>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</si>
  <si>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</si>
  <si>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</si>
  <si>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</si>
  <si>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</si>
  <si>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</si>
  <si>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</si>
  <si>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</si>
  <si>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</si>
  <si>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</si>
  <si>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</si>
  <si>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</si>
  <si>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</si>
  <si>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</si>
  <si>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</si>
  <si>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</si>
  <si>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</si>
  <si>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</si>
  <si>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</si>
  <si>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</si>
  <si>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</si>
  <si>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</si>
  <si>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</si>
  <si>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</si>
  <si>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</si>
  <si>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</si>
  <si>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</si>
  <si>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</si>
  <si>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</si>
  <si>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</si>
  <si>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</si>
  <si>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</si>
  <si>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</si>
  <si>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</si>
  <si>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</si>
  <si>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</si>
  <si>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</si>
  <si>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</si>
  <si>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</si>
  <si>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</si>
  <si>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</si>
  <si>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</si>
  <si>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</si>
  <si>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</si>
  <si>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</si>
  <si>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</si>
  <si>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</si>
  <si>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</si>
  <si>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</si>
  <si>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</si>
  <si>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</si>
  <si>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</si>
  <si>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</si>
  <si>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</si>
  <si>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</si>
  <si>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</si>
  <si>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</si>
  <si>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</si>
  <si>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</si>
  <si>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</si>
  <si>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</si>
  <si>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</si>
  <si>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</si>
  <si>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</si>
  <si>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</si>
  <si>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</si>
  <si>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</si>
  <si>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</si>
  <si>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</si>
  <si>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</si>
  <si>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</si>
  <si>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</si>
  <si>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</si>
  <si>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</si>
  <si>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</si>
  <si>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</si>
  <si>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</si>
  <si>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</si>
  <si>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</si>
  <si>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</si>
  <si>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</si>
  <si>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</si>
  <si>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</si>
  <si>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</si>
  <si>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</si>
  <si>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</si>
  <si>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</si>
  <si>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</si>
  <si>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</si>
  <si>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</si>
  <si>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</si>
  <si>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</si>
  <si>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</si>
  <si>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</si>
  <si>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</si>
  <si>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</si>
  <si>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</si>
  <si>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</si>
  <si>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</si>
  <si>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</si>
  <si>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</si>
  <si>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</si>
  <si>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</si>
  <si>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</si>
  <si>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</si>
  <si>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</si>
  <si>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</si>
  <si>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</si>
  <si>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</si>
  <si>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</si>
  <si>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</si>
  <si>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</si>
  <si>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</si>
  <si>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</si>
  <si>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</si>
  <si>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</si>
  <si>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</si>
  <si>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</si>
  <si>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</si>
  <si>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</si>
  <si>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</si>
  <si>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</si>
  <si>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</si>
  <si>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</si>
  <si>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</si>
  <si>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</si>
  <si>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</si>
  <si>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</si>
  <si>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</si>
  <si>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</si>
  <si>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</si>
  <si>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</si>
  <si>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</si>
  <si>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</si>
  <si>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</si>
  <si>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</si>
  <si>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</si>
  <si>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</si>
  <si>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</si>
  <si>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</si>
  <si>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</si>
  <si>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</si>
  <si>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</si>
  <si>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</si>
  <si>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</si>
  <si>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</si>
  <si>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</si>
  <si>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</si>
  <si>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</si>
  <si>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</si>
  <si>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</si>
  <si>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</si>
  <si>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</si>
  <si>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</si>
  <si>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</si>
  <si>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</si>
  <si>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</si>
  <si>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</si>
  <si>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</si>
  <si>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</si>
  <si>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</si>
  <si>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</si>
  <si>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</si>
  <si>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</si>
  <si>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</si>
  <si>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</si>
  <si>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</si>
  <si>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</si>
  <si>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</si>
  <si>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</si>
  <si>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</si>
  <si>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</si>
  <si>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</si>
  <si>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</si>
  <si>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</si>
  <si>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</si>
  <si>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</si>
  <si>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</si>
  <si>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</si>
  <si>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</si>
  <si>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</si>
  <si>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</si>
  <si>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</si>
  <si>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</si>
  <si>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</si>
  <si>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</si>
  <si>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</si>
  <si>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</si>
  <si>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</si>
  <si>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</si>
  <si>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</si>
  <si>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</si>
  <si>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</si>
  <si>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</si>
  <si>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</si>
  <si>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</si>
  <si>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</si>
  <si>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</si>
  <si>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</si>
  <si>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</si>
  <si>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</si>
  <si>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</si>
  <si>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</si>
  <si>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</si>
  <si>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</si>
  <si>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</si>
  <si>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</si>
  <si>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</si>
  <si>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</si>
  <si>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</si>
  <si>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</si>
  <si>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</si>
  <si>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</si>
  <si>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</si>
  <si>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</si>
  <si>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</si>
  <si>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</si>
  <si>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</si>
  <si>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</si>
  <si>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</si>
  <si>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</si>
  <si>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</si>
  <si>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</si>
  <si>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</si>
  <si>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</si>
  <si>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</si>
  <si>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</si>
  <si>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</si>
  <si>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</si>
  <si>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</si>
  <si>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</si>
  <si>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</si>
  <si>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</si>
  <si>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</si>
  <si>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</si>
  <si>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</si>
  <si>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</si>
  <si>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</si>
  <si>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</si>
  <si>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</si>
  <si>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</si>
  <si>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</si>
  <si>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</si>
  <si>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</si>
  <si>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</si>
  <si>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</si>
  <si>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</si>
  <si>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</si>
  <si>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</si>
  <si>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</si>
  <si>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</si>
  <si>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</si>
  <si>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</si>
  <si>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</si>
  <si>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</si>
  <si>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</si>
  <si>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</si>
  <si>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</si>
  <si>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</si>
  <si>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</si>
  <si>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</si>
  <si>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</si>
  <si>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</si>
  <si>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</si>
  <si>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</si>
  <si>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</si>
  <si>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</si>
  <si>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</si>
  <si>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</si>
  <si>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</si>
  <si>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</si>
  <si>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</si>
  <si>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</si>
  <si>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</si>
  <si>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</si>
  <si>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</si>
  <si>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</si>
  <si>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</si>
  <si>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</si>
  <si>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</si>
  <si>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</si>
  <si>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</si>
  <si>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</si>
  <si>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</si>
  <si>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</si>
  <si>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</si>
  <si>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</si>
  <si>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</si>
  <si>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</si>
  <si>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</si>
  <si>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</si>
  <si>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</si>
  <si>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</si>
  <si>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</si>
  <si>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</si>
  <si>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</si>
  <si>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</si>
  <si>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</si>
  <si>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</si>
  <si>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</si>
  <si>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</si>
  <si>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</si>
  <si>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</si>
  <si>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</si>
  <si>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</si>
  <si>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</si>
  <si>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</si>
  <si>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</si>
  <si>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</si>
  <si>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</si>
  <si>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</si>
  <si>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</si>
  <si>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</si>
  <si>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</si>
  <si>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</si>
  <si>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</si>
  <si>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</si>
  <si>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</si>
  <si>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</si>
  <si>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</si>
  <si>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</si>
  <si>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</si>
  <si>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</si>
  <si>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</si>
  <si>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</si>
  <si>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</si>
  <si>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</si>
  <si>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</si>
  <si>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</si>
  <si>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</si>
  <si>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</si>
  <si>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</si>
  <si>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</si>
  <si>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</si>
  <si>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</si>
  <si>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</si>
  <si>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</si>
  <si>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</si>
  <si>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</si>
  <si>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</si>
  <si>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</si>
  <si>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</si>
  <si>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</si>
  <si>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</si>
  <si>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</si>
  <si>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</si>
  <si>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</si>
  <si>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</si>
  <si>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</si>
  <si>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</si>
  <si>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</si>
  <si>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</si>
  <si>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</si>
  <si>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</si>
  <si>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</si>
  <si>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</si>
  <si>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</si>
  <si>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</si>
  <si>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</si>
  <si>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</si>
  <si>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</si>
  <si>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</si>
  <si>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</si>
  <si>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</si>
  <si>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</si>
  <si>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</si>
  <si>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</si>
  <si>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</si>
  <si>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</si>
  <si>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</si>
  <si>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</si>
  <si>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</si>
  <si>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</si>
  <si>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</si>
  <si>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</si>
  <si>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</si>
  <si>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</si>
  <si>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</si>
  <si>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</si>
  <si>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</si>
  <si>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</si>
  <si>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</si>
  <si>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</si>
  <si>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</si>
  <si>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</si>
  <si>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</si>
  <si>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</si>
  <si>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</si>
  <si>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</si>
  <si>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</si>
  <si>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</si>
  <si>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</si>
  <si>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</si>
  <si>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</si>
  <si>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</si>
  <si>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</si>
  <si>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</si>
  <si>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</si>
  <si>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</si>
  <si>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</si>
  <si>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</si>
  <si>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</si>
  <si>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</si>
  <si>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</si>
  <si>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</si>
  <si>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</si>
  <si>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</si>
  <si>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</si>
  <si>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</si>
  <si>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</si>
  <si>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</si>
  <si>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</si>
  <si>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</si>
  <si>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</si>
  <si>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</si>
  <si>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</si>
  <si>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</si>
  <si>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</si>
  <si>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</si>
  <si>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</si>
  <si>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</si>
  <si>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</si>
  <si>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</si>
  <si>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</si>
  <si>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</si>
  <si>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</si>
  <si>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</si>
  <si>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</si>
  <si>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</si>
  <si>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</si>
  <si>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</si>
  <si>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</si>
  <si>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</si>
  <si>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</si>
  <si>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</si>
  <si>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</si>
  <si>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</si>
  <si>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</si>
  <si>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</si>
  <si>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</si>
  <si>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</si>
  <si>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</si>
  <si>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</si>
  <si>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</si>
  <si>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</si>
  <si>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</si>
  <si>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</si>
  <si>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</si>
  <si>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</si>
  <si>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</si>
  <si>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</si>
  <si>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</si>
  <si>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</si>
  <si>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</si>
  <si>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</si>
  <si>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</si>
  <si>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</si>
  <si>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</si>
  <si>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</si>
  <si>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</si>
  <si>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</si>
  <si>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</si>
  <si>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</si>
  <si>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</si>
  <si>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</si>
  <si>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</si>
  <si>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</si>
  <si>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</si>
  <si>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</si>
  <si>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</si>
  <si>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</si>
  <si>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</si>
  <si>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</si>
  <si>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</si>
  <si>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</si>
  <si>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</si>
  <si>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</si>
  <si>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</si>
  <si>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</si>
  <si>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</si>
  <si>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</si>
  <si>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</si>
  <si>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</si>
  <si>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</si>
  <si>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</si>
  <si>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</si>
  <si>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</si>
  <si>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</si>
  <si>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</si>
  <si>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</si>
  <si>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</si>
  <si>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</si>
  <si>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</si>
  <si>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</si>
  <si>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</si>
  <si>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</si>
  <si>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</si>
  <si>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</si>
  <si>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</si>
  <si>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</si>
  <si>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</si>
  <si>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</si>
  <si>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</si>
  <si>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</si>
  <si>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</si>
  <si>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</si>
  <si>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</si>
  <si>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</si>
  <si>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</si>
  <si>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</si>
  <si>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</si>
  <si>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</si>
  <si>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</si>
  <si>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</si>
  <si>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</si>
  <si>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</si>
  <si>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</si>
  <si>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</si>
  <si>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</si>
  <si>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</si>
  <si>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</si>
  <si>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</si>
  <si>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</si>
  <si>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</si>
  <si>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</si>
  <si>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</si>
  <si>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</si>
  <si>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</si>
  <si>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</si>
  <si>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</si>
  <si>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</si>
  <si>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</si>
  <si>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</si>
  <si>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</si>
  <si>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</si>
  <si>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</si>
  <si>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</si>
  <si>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</si>
  <si>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</si>
  <si>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</si>
  <si>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</si>
  <si>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</si>
  <si>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</si>
  <si>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</si>
  <si>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</si>
  <si>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</si>
  <si>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</si>
  <si>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</si>
  <si>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</si>
  <si>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</si>
  <si>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</si>
  <si>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</si>
  <si>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</si>
  <si>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</si>
  <si>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</si>
  <si>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</si>
  <si>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</si>
  <si>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</si>
  <si>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</si>
  <si>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</si>
  <si>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</si>
  <si>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</si>
  <si>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</si>
  <si>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</si>
  <si>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</si>
  <si>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</si>
  <si>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</si>
  <si>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</si>
  <si>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</si>
  <si>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</si>
  <si>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</si>
  <si>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</si>
  <si>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</si>
  <si>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</si>
  <si>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</si>
  <si>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</si>
  <si>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</si>
  <si>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</si>
  <si>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</si>
  <si>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</si>
  <si>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</si>
  <si>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</si>
  <si>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</si>
  <si>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</si>
  <si>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</si>
  <si>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</si>
  <si>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</si>
  <si>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</si>
  <si>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</si>
  <si>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</si>
  <si>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</si>
  <si>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</si>
  <si>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</si>
  <si>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</si>
  <si>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</si>
  <si>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</si>
  <si>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</si>
  <si>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</si>
  <si>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</si>
  <si>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</si>
  <si>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</si>
  <si>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</si>
  <si>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</si>
  <si>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</si>
  <si>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</si>
  <si>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</si>
  <si>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</si>
  <si>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</si>
  <si>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</si>
  <si>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</si>
  <si>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</si>
  <si>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</si>
  <si>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</si>
  <si>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</si>
  <si>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</si>
  <si>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</si>
  <si>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</si>
  <si>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</si>
  <si>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</si>
  <si>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</si>
  <si>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</si>
  <si>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</si>
  <si>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</si>
  <si>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</si>
  <si>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</si>
  <si>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</si>
  <si>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</si>
  <si>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</si>
  <si>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</si>
  <si>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</si>
  <si>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</si>
  <si>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</si>
  <si>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</si>
  <si>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</si>
  <si>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</si>
  <si>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</si>
  <si>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</si>
  <si>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</si>
  <si>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</si>
  <si>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</si>
  <si>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</si>
  <si>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</si>
  <si>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</si>
  <si>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</si>
  <si>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</si>
  <si>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</si>
  <si>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</si>
  <si>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</si>
  <si>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</si>
  <si>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</si>
  <si>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</si>
  <si>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</si>
  <si>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</si>
  <si>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</si>
  <si>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</si>
  <si>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</si>
  <si>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</si>
  <si>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</si>
  <si>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</si>
  <si>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</si>
  <si>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</si>
  <si>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</si>
  <si>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</si>
  <si>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</si>
  <si>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</si>
  <si>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</si>
  <si>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</si>
  <si>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</si>
  <si>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</si>
  <si>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</si>
  <si>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</si>
  <si>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</si>
  <si>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</si>
  <si>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</si>
  <si>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</si>
  <si>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</si>
  <si>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</si>
  <si>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</si>
  <si>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</si>
  <si>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</si>
  <si>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</si>
  <si>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</si>
  <si>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</si>
  <si>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</si>
  <si>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</si>
  <si>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</si>
  <si>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</si>
  <si>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</si>
  <si>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</si>
  <si>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</si>
  <si>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</si>
  <si>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</si>
  <si>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</si>
  <si>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</si>
  <si>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</si>
  <si>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</si>
  <si>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</si>
  <si>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</si>
  <si>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</si>
  <si>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</si>
  <si>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</si>
  <si>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</si>
  <si>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</si>
  <si>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</si>
  <si>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</si>
  <si>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</si>
  <si>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</si>
  <si>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</si>
  <si>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</si>
  <si>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</si>
  <si>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</si>
  <si>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</si>
  <si>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</si>
  <si>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</si>
  <si>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</si>
  <si>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</si>
  <si>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</si>
  <si>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</si>
  <si>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</si>
  <si>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</si>
  <si>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</si>
  <si>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</si>
  <si>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</si>
  <si>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</si>
  <si>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</si>
  <si>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</si>
  <si>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</si>
  <si>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</si>
  <si>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</si>
  <si>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</si>
  <si>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</si>
  <si>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</si>
  <si>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</si>
  <si>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</si>
  <si>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</si>
  <si>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</si>
  <si>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</si>
  <si>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</si>
  <si>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</si>
  <si>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</si>
  <si>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</si>
  <si>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</si>
  <si>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</si>
  <si>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</si>
  <si>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</si>
  <si>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</si>
  <si>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</si>
  <si>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</si>
  <si>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</si>
  <si>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</si>
  <si>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</si>
  <si>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</si>
  <si>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</si>
  <si>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</si>
  <si>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</si>
  <si>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</si>
  <si>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</si>
  <si>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</si>
  <si>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</si>
  <si>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</si>
  <si>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</si>
  <si>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</si>
  <si>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</si>
  <si>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</si>
  <si>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</si>
  <si>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</si>
  <si>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</si>
  <si>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</si>
  <si>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</si>
  <si>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</si>
  <si>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</si>
  <si>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</si>
  <si>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</si>
  <si>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</si>
  <si>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</si>
  <si>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</si>
  <si>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</si>
  <si>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</si>
  <si>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</si>
  <si>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</si>
  <si>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</si>
  <si>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</si>
  <si>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</si>
  <si>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</si>
  <si>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</si>
  <si>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</si>
  <si>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</si>
  <si>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</si>
  <si>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</si>
  <si>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</si>
  <si>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</si>
  <si>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</si>
  <si>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</si>
  <si>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</si>
  <si>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</si>
  <si>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</si>
  <si>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</si>
  <si>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</si>
  <si>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</si>
  <si>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</si>
  <si>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</si>
  <si>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</si>
  <si>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</si>
  <si>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</si>
  <si>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</si>
  <si>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</si>
  <si>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</si>
  <si>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</si>
  <si>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</si>
  <si>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</si>
  <si>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</si>
  <si>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</si>
  <si>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</si>
  <si>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</si>
  <si>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</si>
  <si>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</si>
  <si>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</si>
  <si>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</si>
  <si>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</si>
  <si>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</si>
  <si>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</si>
  <si>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</si>
  <si>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</si>
  <si>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</si>
  <si>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</si>
  <si>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</si>
  <si>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</si>
  <si>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</si>
  <si>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</si>
  <si>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</si>
  <si>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</si>
  <si>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</si>
  <si>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</si>
  <si>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</si>
  <si>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</si>
  <si>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</si>
  <si>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</si>
  <si>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</si>
  <si>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</si>
  <si>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</si>
  <si>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</si>
  <si>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</si>
  <si>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</si>
  <si>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</si>
  <si>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</si>
  <si>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</si>
  <si>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</si>
  <si>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</si>
  <si>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</si>
  <si>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</si>
  <si>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</si>
  <si>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</si>
  <si>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</si>
  <si>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</si>
  <si>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</si>
  <si>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</si>
  <si>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</si>
  <si>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</si>
  <si>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</si>
  <si>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</si>
  <si>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</si>
  <si>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</si>
  <si>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</si>
  <si>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</si>
  <si>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</si>
  <si>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</si>
  <si>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</si>
  <si>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</si>
  <si>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</si>
  <si>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</si>
  <si>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</si>
  <si>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</si>
  <si>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</si>
  <si>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</si>
  <si>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</si>
  <si>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</si>
  <si>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</si>
  <si>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</si>
  <si>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</si>
  <si>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</si>
  <si>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</si>
  <si>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</si>
  <si>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</si>
  <si>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</si>
  <si>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</si>
  <si>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</si>
  <si>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</si>
  <si>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</si>
  <si>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</si>
  <si>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</si>
  <si>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</si>
  <si>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</si>
  <si>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</si>
  <si>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</si>
  <si>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</si>
  <si>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</si>
  <si>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</si>
  <si>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</si>
  <si>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</si>
  <si>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</si>
  <si>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</si>
  <si>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</si>
  <si>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</si>
  <si>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</si>
  <si>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</si>
  <si>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</si>
  <si>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</si>
  <si>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</si>
  <si>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</si>
  <si>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</si>
  <si>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</si>
  <si>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</si>
  <si>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</si>
  <si>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</si>
  <si>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</si>
  <si>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</si>
  <si>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</si>
  <si>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</si>
  <si>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</si>
  <si>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</si>
  <si>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</si>
  <si>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</si>
  <si>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</si>
  <si>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</si>
  <si>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</si>
  <si>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</si>
  <si>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</si>
  <si>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</si>
  <si>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</si>
  <si>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</si>
  <si>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</si>
  <si>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</si>
  <si>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</si>
  <si>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</si>
  <si>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</si>
  <si>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</si>
  <si>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</si>
  <si>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</si>
  <si>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</si>
  <si>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</si>
  <si>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</si>
  <si>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</si>
  <si>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</si>
  <si>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</si>
  <si>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</si>
  <si>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</si>
  <si>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</si>
  <si>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</si>
  <si>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</si>
  <si>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</si>
  <si>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</si>
  <si>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</si>
  <si>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</si>
  <si>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</si>
  <si>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</si>
  <si>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</si>
  <si>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</si>
  <si>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</si>
  <si>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</si>
  <si>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</si>
  <si>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</si>
  <si>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</si>
  <si>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</si>
  <si>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</si>
  <si>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</si>
  <si>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</si>
  <si>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</si>
  <si>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</si>
  <si>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</si>
  <si>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</si>
  <si>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</si>
  <si>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</si>
  <si>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</si>
  <si>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</si>
  <si>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</si>
  <si>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</si>
  <si>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</si>
  <si>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</si>
  <si>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</si>
  <si>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</si>
  <si>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</si>
  <si>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</si>
  <si>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</si>
  <si>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</si>
  <si>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</si>
  <si>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</si>
  <si>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</si>
  <si>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</si>
  <si>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</si>
  <si>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</si>
  <si>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</si>
  <si>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</si>
  <si>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</si>
  <si>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</si>
  <si>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</si>
  <si>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</si>
  <si>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</si>
  <si>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</si>
  <si>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</si>
  <si>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</si>
  <si>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</si>
  <si>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</si>
  <si>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</si>
  <si>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</si>
  <si>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</si>
  <si>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</si>
  <si>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</si>
  <si>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</si>
  <si>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</si>
  <si>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</si>
  <si>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</si>
  <si>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</si>
  <si>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</si>
  <si>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</si>
  <si>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</si>
  <si>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</si>
  <si>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</si>
  <si>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</si>
  <si>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</si>
  <si>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</si>
  <si>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</si>
  <si>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</si>
  <si>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</si>
  <si>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</si>
  <si>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</si>
  <si>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</si>
  <si>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</si>
  <si>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</si>
  <si>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</si>
  <si>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</si>
  <si>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</si>
  <si>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</si>
  <si>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</si>
  <si>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</si>
  <si>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</si>
  <si>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</si>
  <si>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</si>
  <si>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</si>
  <si>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</si>
  <si>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</si>
  <si>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</si>
  <si>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</si>
  <si>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</si>
  <si>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</si>
  <si>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</si>
  <si>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</si>
  <si>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</si>
  <si>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</si>
  <si>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</si>
  <si>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</si>
  <si>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</si>
  <si>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</si>
  <si>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</si>
  <si>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</si>
  <si>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</si>
  <si>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</si>
  <si>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</si>
  <si>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</si>
  <si>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</si>
  <si>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</si>
  <si>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</si>
  <si>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</si>
  <si>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</si>
  <si>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</si>
  <si>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</si>
  <si>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</si>
  <si>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</si>
  <si>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</si>
  <si>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</si>
  <si>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</si>
  <si>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</si>
  <si>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</si>
  <si>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</si>
  <si>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</si>
  <si>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</si>
  <si>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</si>
  <si>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</si>
  <si>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</si>
  <si>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</si>
  <si>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</si>
  <si>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</si>
  <si>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</si>
  <si>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</si>
  <si>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</si>
  <si>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</si>
  <si>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</si>
  <si>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</si>
  <si>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</si>
  <si>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</si>
  <si>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</si>
  <si>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</si>
  <si>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</si>
  <si>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</si>
  <si>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</si>
  <si>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</si>
  <si>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</si>
  <si>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</si>
  <si>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</si>
  <si>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</si>
  <si>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</si>
  <si>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</si>
  <si>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</si>
  <si>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</si>
  <si>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</si>
  <si>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</si>
  <si>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</si>
  <si>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</si>
  <si>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</si>
  <si>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</si>
  <si>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</si>
  <si>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</si>
  <si>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</si>
  <si>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</si>
  <si>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</si>
  <si>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</si>
  <si>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</si>
  <si>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</si>
  <si>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</si>
  <si>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</si>
  <si>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</si>
  <si>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</si>
  <si>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</si>
  <si>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</si>
  <si>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</si>
  <si>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</si>
  <si>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</si>
  <si>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</si>
  <si>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</si>
  <si>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</si>
  <si>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</si>
  <si>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</si>
  <si>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</si>
  <si>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</si>
  <si>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</si>
  <si>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</si>
  <si>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</si>
  <si>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</si>
  <si>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</si>
  <si>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</si>
  <si>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</si>
  <si>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</si>
  <si>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</si>
  <si>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</si>
  <si>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</si>
  <si>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</si>
  <si>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</si>
  <si>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</si>
  <si>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</si>
  <si>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</si>
  <si>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</si>
  <si>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</si>
  <si>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</si>
  <si>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</si>
  <si>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</si>
  <si>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</si>
  <si>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</si>
  <si>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</si>
  <si>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</si>
  <si>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</si>
  <si>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</si>
  <si>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</si>
  <si>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</si>
  <si>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</si>
  <si>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</si>
  <si>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</si>
  <si>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</si>
  <si>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</si>
  <si>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</si>
  <si>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</si>
  <si>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</si>
  <si>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</si>
  <si>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</si>
  <si>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</si>
  <si>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</si>
  <si>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</si>
  <si>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</si>
  <si>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</si>
  <si>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</si>
  <si>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</si>
  <si>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</si>
  <si>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</si>
  <si>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</si>
  <si>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</si>
  <si>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</si>
  <si>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</si>
  <si>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</si>
  <si>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</si>
  <si>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</si>
  <si>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</si>
  <si>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</si>
  <si>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</si>
  <si>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</si>
  <si>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</si>
  <si>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</si>
  <si>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</si>
  <si>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</si>
  <si>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</si>
  <si>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</si>
  <si>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</si>
  <si>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</si>
  <si>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</si>
  <si>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</si>
  <si>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</si>
  <si>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</si>
  <si>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</si>
  <si>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</si>
  <si>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</si>
  <si>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</si>
  <si>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</si>
  <si>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</si>
  <si>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</si>
  <si>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</si>
  <si>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</si>
  <si>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</si>
  <si>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</si>
  <si>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</si>
  <si>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</si>
  <si>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</si>
  <si>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</si>
  <si>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</si>
  <si>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</si>
  <si>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</si>
  <si>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</si>
  <si>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</si>
  <si>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</si>
  <si>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</si>
  <si>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</si>
  <si>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</si>
  <si>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</si>
  <si>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</si>
  <si>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</si>
  <si>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</si>
  <si>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</si>
  <si>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</si>
  <si>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</si>
  <si>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</si>
  <si>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</si>
  <si>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</si>
  <si>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</si>
  <si>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</si>
  <si>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</si>
  <si>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</si>
  <si>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</si>
  <si>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</si>
  <si>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</si>
  <si>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</si>
  <si>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</si>
  <si>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</si>
  <si>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</si>
  <si>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</si>
  <si>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</si>
  <si>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</si>
  <si>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</si>
  <si>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</si>
  <si>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</si>
  <si>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</si>
  <si>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</si>
  <si>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</si>
  <si>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</si>
  <si>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</si>
  <si>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</si>
  <si>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</si>
  <si>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</si>
  <si>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</si>
  <si>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</si>
  <si>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</si>
  <si>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</si>
  <si>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</si>
  <si>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</si>
  <si>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</si>
  <si>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</si>
  <si>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</si>
  <si>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</si>
  <si>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</si>
  <si>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</si>
  <si>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</si>
  <si>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</si>
  <si>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</si>
  <si>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</si>
  <si>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</si>
  <si>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</si>
  <si>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</si>
  <si>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</si>
  <si>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</si>
  <si>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</si>
  <si>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</si>
  <si>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</si>
  <si>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</si>
  <si>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</si>
  <si>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</si>
  <si>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</si>
  <si>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</si>
  <si>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</si>
  <si>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</si>
  <si>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</si>
  <si>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</si>
  <si>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</si>
  <si>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</si>
  <si>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</si>
  <si>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</si>
  <si>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</si>
  <si>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</si>
  <si>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</si>
  <si>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</si>
  <si>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</si>
  <si>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</si>
  <si>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</si>
  <si>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</si>
  <si>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</si>
  <si>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</si>
  <si>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</si>
  <si>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</si>
  <si>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</si>
  <si>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</si>
  <si>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</si>
  <si>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</si>
  <si>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</si>
  <si>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</si>
  <si>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</si>
  <si>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</si>
  <si>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</si>
  <si>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</si>
  <si>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</si>
  <si>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</si>
  <si>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</si>
  <si>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</si>
  <si>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</si>
  <si>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</si>
  <si>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</si>
  <si>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</si>
  <si>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</si>
  <si>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</si>
  <si>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</si>
  <si>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</si>
  <si>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</si>
  <si>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</si>
  <si>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</si>
  <si>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</si>
  <si>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</si>
  <si>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</si>
  <si>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</si>
  <si>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</si>
  <si>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</si>
  <si>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</si>
  <si>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</si>
  <si>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</si>
  <si>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</si>
  <si>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</si>
  <si>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</si>
  <si>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</si>
  <si>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</si>
  <si>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</si>
  <si>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</si>
  <si>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</si>
  <si>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</si>
  <si>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</si>
  <si>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</si>
  <si>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</si>
  <si>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</si>
  <si>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</si>
  <si>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</si>
  <si>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</si>
  <si>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</si>
  <si>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</si>
  <si>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</si>
  <si>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</si>
  <si>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</si>
  <si>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</si>
  <si>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</si>
  <si>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</si>
  <si>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</si>
  <si>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</si>
  <si>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</si>
  <si>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</si>
  <si>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</si>
  <si>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</si>
  <si>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</si>
  <si>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</si>
  <si>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</si>
  <si>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</si>
  <si>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</si>
  <si>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</si>
  <si>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</si>
  <si>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</si>
  <si>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</si>
  <si>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</si>
  <si>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</si>
  <si>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</si>
  <si>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</si>
  <si>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</si>
  <si>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</si>
  <si>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</si>
  <si>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</si>
  <si>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</si>
  <si>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</si>
  <si>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</si>
  <si>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</si>
  <si>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</si>
  <si>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</si>
  <si>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</si>
  <si>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</si>
  <si>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</si>
  <si>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</si>
  <si>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</si>
  <si>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</si>
  <si>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</si>
  <si>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</si>
  <si>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</si>
  <si>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</si>
  <si>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</si>
  <si>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</si>
  <si>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</si>
  <si>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</si>
  <si>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</si>
  <si>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</si>
  <si>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</si>
  <si>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</si>
  <si>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</si>
  <si>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</si>
  <si>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</si>
  <si>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</si>
  <si>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</si>
  <si>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</si>
  <si>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</si>
  <si>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</si>
  <si>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</si>
  <si>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</si>
  <si>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</si>
  <si>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</si>
  <si>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</si>
  <si>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</si>
  <si>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</si>
  <si>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</si>
  <si>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</si>
  <si>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</si>
  <si>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</si>
  <si>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</si>
  <si>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</si>
  <si>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</si>
  <si>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</si>
  <si>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</si>
  <si>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</si>
  <si>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</si>
  <si>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</si>
  <si>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</si>
  <si>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</si>
  <si>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</si>
  <si>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</si>
  <si>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</si>
  <si>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</si>
  <si>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</si>
  <si>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</si>
  <si>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</si>
  <si>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</si>
  <si>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</si>
  <si>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</si>
  <si>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</si>
  <si>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</si>
  <si>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</si>
  <si>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</si>
  <si>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</si>
  <si>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</si>
  <si>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</si>
  <si>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</si>
  <si>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</si>
  <si>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</si>
  <si>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</si>
  <si>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</si>
  <si>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</si>
  <si>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</si>
  <si>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</si>
  <si>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</si>
  <si>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</si>
  <si>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</si>
  <si>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</si>
  <si>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</si>
  <si>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</si>
  <si>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</si>
  <si>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</si>
  <si>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</si>
  <si>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</si>
  <si>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</si>
  <si>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</si>
  <si>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</si>
  <si>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</si>
  <si>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</si>
  <si>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</si>
  <si>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</si>
  <si>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</si>
  <si>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</si>
  <si>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</si>
  <si>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</si>
  <si>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</si>
  <si>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</si>
  <si>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</si>
  <si>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</si>
  <si>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</si>
  <si>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</si>
  <si>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</si>
  <si>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</si>
  <si>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</si>
  <si>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</si>
  <si>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</si>
  <si>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</si>
  <si>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</si>
  <si>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</si>
  <si>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</si>
  <si>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</si>
  <si>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</si>
  <si>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</si>
  <si>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</si>
  <si>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</si>
  <si>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</si>
  <si>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</si>
  <si>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</si>
  <si>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</si>
  <si>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</si>
  <si>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</si>
  <si>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</si>
  <si>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</si>
  <si>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</si>
  <si>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</si>
  <si>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</si>
  <si>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</si>
  <si>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</si>
  <si>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</si>
  <si>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</si>
  <si>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</si>
  <si>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</si>
  <si>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</si>
  <si>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</si>
  <si>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</si>
  <si>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</si>
  <si>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</si>
  <si>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</si>
  <si>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</si>
  <si>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</si>
  <si>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</si>
  <si>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</si>
  <si>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</si>
  <si>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</si>
  <si>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</si>
  <si>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</si>
  <si>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</si>
  <si>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</si>
  <si>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</si>
  <si>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</si>
  <si>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</si>
  <si>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</si>
  <si>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</si>
  <si>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</si>
  <si>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</si>
  <si>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</si>
  <si>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</si>
  <si>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</si>
  <si>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</si>
  <si>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</si>
  <si>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</si>
  <si>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</si>
  <si>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</si>
  <si>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</si>
  <si>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</si>
  <si>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</si>
  <si>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</si>
  <si>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</si>
  <si>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</si>
  <si>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</si>
  <si>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</si>
  <si>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</si>
  <si>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</si>
  <si>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</si>
  <si>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</si>
  <si>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</si>
  <si>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</si>
  <si>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</si>
  <si>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</si>
  <si>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</si>
  <si>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</si>
  <si>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</si>
  <si>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</si>
  <si>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</si>
  <si>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</si>
  <si>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</si>
  <si>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</si>
  <si>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</si>
  <si>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</si>
  <si>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</si>
  <si>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</si>
  <si>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</si>
  <si>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</si>
  <si>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</si>
  <si>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</si>
  <si>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</si>
  <si>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</si>
  <si>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</si>
  <si>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</si>
  <si>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</si>
  <si>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</si>
  <si>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</si>
  <si>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</si>
  <si>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</si>
  <si>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</si>
  <si>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</si>
  <si>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</si>
  <si>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</si>
  <si>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</si>
  <si>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</si>
  <si>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</si>
  <si>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</si>
  <si>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</si>
  <si>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</si>
  <si>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</si>
  <si>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</si>
  <si>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</si>
  <si>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</si>
  <si>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</si>
  <si>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</si>
  <si>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</si>
  <si>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</si>
  <si>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</si>
  <si>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</si>
  <si>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</si>
  <si>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</si>
  <si>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</si>
  <si>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</si>
  <si>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</si>
  <si>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</si>
  <si>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</si>
  <si>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</si>
  <si>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</si>
  <si>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</si>
  <si>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</si>
  <si>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</si>
  <si>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</si>
  <si>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</si>
  <si>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</si>
  <si>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</si>
  <si>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</si>
  <si>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</si>
  <si>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</si>
  <si>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</si>
  <si>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</si>
  <si>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</si>
  <si>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</si>
  <si>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</si>
  <si>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</si>
  <si>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</si>
  <si>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</si>
  <si>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</si>
  <si>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</si>
  <si>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</si>
  <si>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</si>
  <si>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</si>
  <si>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</si>
  <si>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</si>
  <si>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</si>
  <si>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</si>
  <si>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</si>
  <si>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</si>
  <si>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</si>
  <si>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</si>
  <si>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</si>
  <si>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</si>
  <si>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</si>
  <si>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</si>
  <si>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</si>
  <si>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</si>
  <si>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</si>
  <si>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</si>
  <si>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</si>
  <si>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</si>
  <si>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</si>
  <si>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</si>
  <si>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</si>
  <si>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</si>
  <si>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</si>
  <si>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</si>
  <si>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</si>
  <si>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</si>
  <si>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</si>
  <si>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</si>
  <si>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</si>
  <si>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</si>
  <si>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</si>
  <si>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</si>
  <si>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</si>
  <si>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</si>
  <si>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</si>
  <si>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</si>
  <si>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</si>
  <si>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</si>
  <si>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</si>
  <si>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</si>
  <si>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</si>
  <si>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</si>
  <si>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</si>
  <si>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</si>
  <si>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</si>
  <si>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</si>
  <si>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</si>
  <si>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</si>
  <si>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</si>
  <si>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</si>
  <si>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</si>
  <si>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</si>
  <si>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</si>
  <si>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</si>
  <si>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</si>
  <si>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</si>
  <si>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</si>
  <si>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</si>
  <si>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</si>
  <si>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</si>
  <si>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</si>
  <si>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</si>
  <si>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</si>
  <si>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</si>
  <si>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</si>
  <si>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</si>
  <si>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</si>
  <si>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</si>
  <si>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</si>
  <si>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</si>
  <si>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</si>
  <si>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</si>
  <si>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</si>
  <si>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</si>
  <si>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</si>
  <si>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</si>
  <si>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</si>
  <si>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</si>
  <si>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</si>
  <si>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</si>
  <si>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</si>
  <si>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</si>
  <si>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</si>
  <si>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</si>
  <si>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</si>
  <si>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</si>
  <si>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</si>
  <si>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</si>
  <si>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</si>
  <si>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</si>
  <si>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</si>
  <si>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</si>
  <si>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</si>
  <si>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</si>
  <si>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</si>
  <si>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</si>
  <si>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</si>
  <si>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</si>
  <si>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</si>
  <si>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</si>
  <si>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</si>
  <si>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</si>
  <si>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</si>
  <si>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</si>
  <si>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</si>
  <si>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</si>
  <si>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</si>
  <si>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</si>
  <si>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</si>
  <si>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</si>
  <si>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</si>
  <si>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</si>
  <si>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</si>
  <si>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</si>
  <si>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</si>
  <si>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</si>
  <si>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</si>
  <si>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</si>
  <si>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</si>
  <si>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</si>
  <si>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</si>
  <si>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</si>
  <si>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</si>
  <si>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</si>
  <si>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</si>
  <si>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</si>
  <si>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</si>
  <si>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</si>
  <si>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</si>
  <si>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</si>
  <si>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</si>
  <si>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</si>
  <si>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</si>
  <si>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</si>
  <si>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</si>
  <si>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</si>
  <si>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</si>
  <si>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</si>
  <si>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</si>
  <si>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</si>
  <si>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</si>
  <si>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</si>
  <si>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</si>
  <si>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</si>
  <si>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</si>
  <si>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</si>
  <si>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</si>
  <si>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</si>
  <si>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</si>
  <si>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</si>
  <si>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</si>
  <si>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</si>
  <si>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</si>
  <si>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</si>
  <si>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</si>
  <si>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</si>
  <si>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</si>
  <si>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</si>
  <si>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</si>
  <si>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</si>
  <si>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</si>
  <si>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</si>
  <si>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</si>
  <si>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</si>
  <si>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</si>
  <si>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</si>
  <si>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</si>
  <si>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</si>
  <si>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</si>
  <si>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</si>
  <si>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</si>
  <si>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</si>
  <si>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</si>
  <si>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</si>
  <si>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</si>
  <si>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</si>
  <si>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</si>
  <si>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</si>
  <si>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</si>
  <si>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</si>
  <si>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</si>
  <si>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</si>
  <si>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</si>
  <si>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</si>
  <si>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</si>
  <si>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</si>
  <si>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</si>
  <si>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</si>
  <si>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</si>
  <si>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</si>
  <si>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</si>
  <si>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</si>
  <si>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</si>
  <si>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</si>
  <si>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</si>
  <si>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</si>
  <si>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</si>
  <si>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</si>
  <si>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</si>
  <si>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</si>
  <si>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</si>
  <si>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</si>
  <si>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</si>
  <si>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</si>
  <si>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</si>
  <si>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</si>
  <si>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</si>
  <si>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</si>
  <si>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</si>
  <si>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</si>
  <si>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</si>
  <si>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</si>
  <si>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</si>
  <si>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</si>
  <si>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</si>
  <si>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</si>
  <si>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</si>
  <si>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</si>
  <si>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</si>
  <si>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</si>
  <si>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</si>
  <si>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</si>
  <si>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</si>
  <si>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</si>
  <si>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</si>
  <si>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</si>
  <si>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</si>
  <si>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</si>
  <si>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</si>
  <si>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</si>
  <si>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</si>
  <si>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</si>
  <si>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</si>
  <si>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</si>
  <si>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</si>
  <si>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</si>
  <si>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</si>
  <si>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</si>
  <si>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</si>
  <si>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</si>
  <si>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</si>
  <si>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</si>
  <si>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</si>
  <si>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</si>
  <si>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</si>
  <si>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</si>
  <si>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</si>
  <si>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</si>
  <si>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</si>
  <si>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</si>
  <si>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</si>
  <si>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</si>
  <si>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</si>
  <si>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</si>
  <si>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</si>
  <si>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</si>
  <si>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</si>
  <si>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</si>
  <si>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</si>
  <si>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</si>
  <si>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</si>
  <si>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</si>
  <si>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</si>
  <si>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</si>
  <si>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</si>
  <si>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</si>
  <si>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</si>
  <si>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</si>
  <si>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</si>
  <si>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</si>
  <si>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</si>
  <si>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</si>
  <si>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</si>
  <si>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</si>
  <si>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</si>
  <si>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</si>
  <si>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</si>
  <si>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</si>
  <si>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</si>
  <si>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</si>
  <si>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</si>
  <si>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</si>
  <si>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</si>
  <si>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</si>
  <si>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</si>
  <si>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</si>
  <si>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</si>
  <si>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</si>
  <si>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</si>
  <si>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</si>
  <si>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</si>
  <si>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</si>
  <si>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</si>
  <si>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</si>
  <si>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</si>
  <si>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</si>
  <si>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</si>
  <si>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</si>
  <si>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</si>
  <si>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</si>
  <si>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</si>
  <si>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</si>
  <si>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</si>
  <si>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</si>
  <si>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</si>
  <si>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</si>
  <si>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</si>
  <si>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</si>
  <si>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</si>
  <si>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</si>
  <si>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</si>
  <si>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</si>
  <si>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</si>
  <si>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</si>
  <si>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</si>
  <si>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</si>
  <si>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</si>
  <si>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</si>
  <si>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</si>
  <si>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</si>
  <si>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</si>
  <si>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</si>
  <si>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</si>
  <si>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</si>
  <si>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</si>
  <si>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</si>
  <si>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</si>
  <si>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</si>
  <si>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</si>
  <si>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</si>
  <si>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</si>
  <si>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</si>
  <si>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</si>
  <si>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</si>
  <si>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</si>
  <si>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</si>
  <si>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</si>
  <si>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</si>
  <si>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</si>
  <si>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</si>
  <si>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</si>
  <si>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</si>
  <si>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</si>
  <si>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</si>
  <si>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</si>
  <si>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</si>
  <si>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</si>
  <si>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</si>
  <si>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</si>
  <si>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</si>
  <si>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</si>
  <si>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</si>
  <si>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</si>
  <si>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</si>
  <si>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</si>
  <si>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</si>
  <si>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</si>
  <si>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</si>
  <si>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</si>
  <si>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</si>
  <si>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</si>
  <si>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</si>
  <si>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</si>
  <si>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</si>
  <si>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</si>
  <si>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</si>
  <si>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</si>
  <si>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</si>
  <si>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</si>
  <si>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</si>
  <si>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</si>
  <si>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</si>
  <si>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</si>
  <si>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</si>
  <si>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</si>
  <si>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</si>
  <si>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</si>
  <si>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</si>
  <si>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</si>
  <si>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</si>
  <si>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</si>
  <si>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</si>
  <si>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</si>
  <si>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</si>
  <si>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</si>
  <si>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</si>
  <si>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</si>
  <si>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</si>
  <si>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</si>
  <si>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</si>
  <si>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</si>
  <si>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</si>
  <si>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</si>
  <si>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</si>
  <si>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</si>
  <si>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</si>
  <si>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</si>
  <si>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</si>
  <si>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</si>
  <si>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</si>
  <si>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</si>
  <si>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</si>
  <si>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</si>
  <si>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</si>
  <si>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</si>
  <si>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</si>
  <si>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</si>
  <si>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</si>
  <si>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</si>
  <si>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</si>
  <si>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</si>
  <si>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</si>
  <si>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</si>
  <si>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</si>
  <si>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</si>
  <si>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</si>
  <si>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</si>
  <si>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</si>
  <si>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</si>
  <si>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</si>
  <si>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</si>
  <si>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</si>
  <si>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</si>
  <si>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</si>
  <si>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</si>
  <si>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</si>
  <si>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</si>
  <si>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</si>
  <si>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</si>
  <si>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</si>
  <si>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</si>
  <si>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</si>
  <si>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</si>
  <si>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</si>
  <si>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</si>
  <si>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</si>
  <si>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</si>
  <si>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</si>
  <si>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</si>
  <si>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</si>
  <si>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</si>
  <si>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</si>
  <si>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</si>
  <si>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</si>
  <si>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</si>
  <si>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</si>
  <si>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</si>
  <si>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</si>
  <si>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</si>
  <si>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</si>
  <si>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</si>
  <si>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</si>
  <si>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</si>
  <si>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</si>
  <si>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</si>
  <si>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</si>
  <si>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</si>
  <si>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</si>
  <si>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</si>
  <si>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</si>
  <si>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</si>
  <si>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</si>
  <si>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</si>
  <si>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</si>
  <si>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</si>
  <si>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</si>
  <si>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</si>
  <si>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</si>
  <si>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</si>
  <si>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</si>
  <si>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</si>
  <si>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</si>
  <si>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</si>
  <si>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</si>
  <si>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</si>
  <si>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</si>
  <si>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</si>
  <si>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</si>
  <si>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</si>
  <si>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</si>
  <si>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</si>
  <si>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</si>
  <si>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</si>
  <si>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</si>
  <si>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</si>
  <si>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</si>
  <si>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</si>
  <si>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</si>
  <si>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</si>
  <si>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</si>
  <si>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</si>
  <si>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</si>
  <si>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</si>
  <si>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</si>
  <si>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</si>
  <si>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</si>
  <si>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</si>
  <si>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</si>
  <si>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</si>
  <si>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</si>
  <si>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</si>
  <si>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</si>
  <si>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</si>
  <si>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</si>
  <si>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</si>
  <si>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</si>
  <si>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</si>
  <si>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</si>
  <si>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</si>
  <si>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</si>
  <si>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</si>
  <si>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</si>
  <si>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</si>
  <si>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</si>
  <si>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</si>
  <si>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</si>
  <si>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</si>
  <si>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</si>
  <si>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</si>
  <si>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</si>
  <si>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</si>
  <si>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</si>
  <si>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</si>
  <si>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</si>
  <si>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</si>
  <si>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</si>
  <si>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</si>
  <si>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</si>
  <si>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</si>
  <si>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</si>
  <si>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</si>
  <si>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</si>
  <si>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</si>
  <si>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</si>
  <si>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</si>
  <si>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</si>
  <si>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</si>
  <si>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</si>
  <si>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</si>
  <si>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</si>
  <si>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</si>
  <si>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</si>
  <si>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</si>
  <si>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</si>
  <si>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</si>
  <si>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</si>
  <si>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</si>
  <si>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</si>
  <si>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</si>
  <si>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</si>
  <si>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</si>
  <si>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</si>
  <si>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</si>
  <si>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</si>
  <si>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</si>
  <si>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</si>
  <si>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</si>
  <si>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</si>
  <si>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</si>
  <si>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</si>
  <si>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</si>
  <si>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</si>
  <si>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</si>
  <si>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</si>
  <si>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</si>
  <si>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</si>
  <si>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</si>
  <si>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</si>
  <si>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</si>
  <si>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</si>
  <si>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</si>
  <si>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</si>
  <si>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</si>
  <si>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</si>
  <si>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</si>
  <si>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</si>
  <si>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</si>
  <si>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</si>
  <si>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</si>
  <si>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</si>
  <si>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</si>
  <si>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</si>
  <si>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</si>
  <si>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</si>
  <si>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</si>
  <si>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</si>
  <si>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</si>
  <si>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</si>
  <si>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</si>
  <si>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</si>
  <si>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</si>
  <si>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</si>
  <si>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</si>
  <si>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</si>
  <si>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</si>
  <si>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</si>
  <si>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</si>
  <si>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</si>
  <si>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</si>
  <si>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</si>
  <si>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</si>
  <si>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</si>
  <si>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</si>
  <si>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</si>
  <si>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</si>
  <si>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</si>
  <si>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</si>
  <si>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</si>
  <si>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</si>
  <si>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</si>
  <si>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</si>
  <si>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</si>
  <si>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</si>
  <si>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</si>
  <si>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</si>
  <si>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</si>
  <si>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</si>
  <si>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</si>
  <si>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</si>
  <si>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</si>
  <si>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</si>
  <si>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</si>
  <si>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</si>
  <si>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</si>
  <si>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</si>
  <si>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</si>
  <si>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</si>
  <si>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</si>
  <si>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</si>
  <si>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</si>
  <si>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</si>
  <si>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</si>
  <si>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</si>
  <si>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</si>
  <si>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</si>
  <si>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</si>
  <si>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</si>
  <si>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</si>
  <si>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</si>
  <si>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</si>
  <si>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</si>
  <si>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</si>
  <si>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</si>
  <si>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</si>
  <si>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</si>
  <si>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</si>
  <si>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</si>
  <si>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</si>
  <si>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</si>
  <si>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</si>
  <si>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</si>
  <si>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</si>
  <si>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</si>
  <si>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</si>
  <si>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</si>
  <si>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</si>
  <si>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</si>
  <si>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</si>
  <si>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</si>
  <si>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</si>
  <si>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</si>
  <si>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</si>
  <si>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</si>
  <si>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</si>
  <si>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</si>
  <si>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</si>
  <si>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</si>
  <si>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</si>
  <si>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</si>
  <si>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</si>
  <si>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</si>
  <si>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</si>
  <si>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</si>
  <si>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</si>
  <si>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</si>
  <si>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</si>
  <si>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</si>
  <si>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</si>
  <si>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</si>
  <si>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</si>
  <si>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</si>
  <si>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</si>
  <si>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</si>
  <si>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</si>
  <si>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</si>
  <si>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</si>
  <si>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</si>
  <si>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</si>
  <si>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</si>
  <si>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</si>
  <si>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</si>
  <si>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</si>
  <si>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</si>
  <si>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</si>
  <si>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</si>
  <si>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</si>
  <si>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</si>
  <si>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</si>
  <si>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</si>
  <si>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</si>
  <si>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</si>
  <si>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</si>
  <si>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</si>
  <si>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</si>
  <si>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</si>
  <si>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</si>
  <si>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</si>
  <si>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</si>
  <si>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</si>
  <si>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</si>
  <si>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</si>
  <si>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</si>
  <si>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</si>
  <si>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</si>
  <si>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</si>
  <si>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</si>
  <si>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</si>
  <si>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</si>
  <si>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</si>
  <si>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</si>
  <si>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</si>
  <si>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</si>
  <si>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</si>
  <si>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</si>
  <si>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</si>
  <si>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</si>
  <si>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</si>
  <si>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</si>
  <si>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</si>
  <si>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</si>
  <si>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</si>
  <si>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</si>
  <si>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</si>
  <si>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</si>
  <si>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</si>
  <si>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</si>
  <si>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</si>
  <si>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</si>
  <si>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</si>
  <si>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</si>
  <si>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</si>
  <si>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</si>
  <si>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</si>
  <si>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</si>
  <si>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</si>
  <si>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</si>
  <si>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</si>
  <si>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</si>
  <si>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</si>
  <si>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</si>
  <si>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</si>
  <si>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</si>
  <si>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</si>
  <si>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</si>
  <si>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</si>
  <si>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</si>
  <si>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</si>
  <si>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</si>
  <si>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</si>
  <si>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</si>
  <si>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</si>
  <si>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</si>
  <si>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</si>
  <si>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</si>
  <si>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</si>
  <si>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</si>
  <si>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</si>
  <si>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</si>
  <si>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</si>
  <si>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</si>
  <si>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</si>
  <si>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</si>
  <si>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</si>
  <si>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</si>
  <si>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</si>
  <si>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</si>
  <si>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</si>
  <si>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</si>
  <si>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</si>
  <si>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</si>
  <si>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</si>
  <si>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</si>
  <si>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</si>
  <si>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</si>
  <si>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</si>
  <si>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</si>
  <si>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</si>
  <si>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</si>
  <si>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</si>
  <si>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</si>
  <si>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</si>
  <si>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</si>
  <si>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</si>
  <si>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</si>
  <si>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</si>
  <si>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</si>
  <si>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</si>
  <si>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</si>
  <si>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</si>
  <si>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</si>
  <si>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</si>
  <si>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</si>
  <si>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</si>
  <si>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</si>
  <si>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</si>
  <si>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</si>
  <si>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</si>
  <si>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</si>
  <si>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</si>
  <si>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</si>
  <si>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</si>
  <si>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</si>
  <si>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</si>
  <si>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</si>
  <si>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</si>
  <si>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</si>
  <si>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</si>
  <si>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</si>
  <si>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</si>
  <si>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</si>
  <si>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</si>
  <si>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</si>
  <si>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</si>
  <si>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</si>
  <si>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</si>
  <si>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</si>
  <si>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</si>
  <si>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</si>
  <si>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</si>
  <si>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</si>
  <si>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</si>
  <si>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</si>
  <si>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</si>
  <si>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</si>
  <si>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</si>
  <si>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</si>
  <si>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</si>
  <si>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</si>
  <si>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</si>
  <si>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</si>
  <si>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</si>
  <si>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</si>
  <si>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</si>
  <si>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</si>
  <si>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</si>
  <si>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</si>
  <si>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</si>
  <si>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</si>
  <si>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</si>
  <si>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</si>
  <si>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</si>
  <si>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</si>
  <si>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</si>
  <si>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</si>
  <si>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</si>
  <si>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</si>
  <si>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</si>
  <si>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</si>
  <si>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</si>
  <si>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</si>
  <si>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</si>
  <si>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</si>
  <si>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</si>
  <si>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</si>
  <si>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</si>
  <si>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</si>
  <si>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</si>
  <si>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</si>
  <si>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</si>
  <si>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</si>
  <si>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</si>
  <si>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</si>
  <si>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</si>
  <si>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</si>
  <si>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</si>
  <si>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</si>
  <si>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</si>
  <si>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</si>
  <si>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</si>
  <si>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</si>
  <si>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</si>
  <si>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</si>
  <si>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</si>
  <si>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</si>
  <si>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</si>
  <si>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</si>
  <si>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</si>
  <si>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</si>
  <si>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</si>
  <si>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</si>
  <si>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</si>
  <si>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</si>
  <si>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</si>
  <si>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</si>
  <si>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</si>
  <si>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</si>
  <si>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</si>
  <si>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</si>
  <si>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</si>
  <si>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</si>
  <si>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</si>
  <si>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</si>
  <si>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</si>
  <si>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</si>
  <si>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</si>
  <si>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</si>
  <si>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</si>
  <si>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</si>
  <si>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</si>
  <si>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</si>
  <si>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</si>
  <si>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</si>
  <si>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</si>
  <si>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</si>
  <si>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</si>
  <si>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</si>
  <si>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</si>
  <si>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</si>
  <si>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</si>
  <si>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</si>
  <si>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</si>
  <si>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</si>
  <si>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</si>
  <si>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</si>
  <si>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</si>
  <si>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</si>
  <si>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</si>
  <si>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</si>
  <si>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</si>
  <si>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</si>
  <si>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</si>
  <si>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</si>
  <si>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</si>
  <si>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</si>
  <si>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</si>
  <si>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</si>
  <si>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</si>
  <si>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</si>
  <si>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</si>
  <si>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</si>
  <si>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</si>
  <si>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</si>
  <si>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</si>
  <si>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</si>
  <si>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</si>
  <si>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</si>
  <si>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</si>
  <si>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</si>
  <si>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</si>
  <si>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</si>
  <si>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</si>
  <si>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</si>
  <si>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</si>
  <si>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</si>
  <si>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</si>
  <si>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</si>
  <si>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</si>
  <si>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</si>
  <si>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</si>
  <si>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</si>
  <si>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</si>
  <si>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</si>
  <si>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</si>
  <si>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</si>
  <si>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</si>
  <si>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</si>
  <si>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</si>
  <si>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</si>
  <si>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</si>
  <si>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</si>
  <si>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</si>
  <si>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</si>
  <si>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</si>
  <si>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</si>
  <si>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</si>
  <si>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</si>
  <si>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</si>
  <si>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</si>
  <si>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</si>
  <si>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</si>
  <si>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</si>
  <si>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</si>
  <si>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</si>
  <si>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</si>
  <si>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</si>
  <si>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</si>
  <si>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</si>
  <si>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</si>
  <si>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</si>
  <si>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</si>
  <si>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</si>
  <si>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</si>
  <si>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</si>
  <si>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</si>
  <si>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</si>
  <si>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</si>
  <si>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</si>
  <si>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</si>
  <si>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</si>
  <si>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</si>
  <si>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</si>
  <si>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</si>
  <si>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</si>
  <si>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</si>
  <si>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</si>
  <si>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</si>
  <si>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</si>
  <si>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</si>
  <si>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</si>
  <si>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</si>
  <si>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</si>
  <si>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</si>
  <si>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</si>
  <si>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</si>
  <si>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</si>
  <si>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</si>
  <si>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</si>
  <si>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</si>
  <si>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</si>
  <si>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</si>
  <si>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</si>
  <si>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</si>
  <si>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</si>
  <si>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</si>
  <si>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</si>
  <si>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</si>
  <si>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</si>
  <si>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</si>
  <si>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</si>
  <si>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</si>
  <si>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</si>
  <si>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</si>
  <si>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</si>
  <si>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</si>
  <si>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</si>
  <si>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</si>
  <si>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</si>
  <si>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</si>
  <si>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</si>
  <si>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</si>
  <si>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</si>
  <si>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</si>
  <si>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</si>
  <si>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</si>
  <si>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</si>
  <si>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</si>
  <si>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</si>
  <si>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</si>
  <si>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</si>
  <si>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</si>
  <si>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</si>
  <si>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</si>
  <si>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</si>
  <si>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</si>
  <si>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</si>
  <si>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</si>
  <si>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</si>
  <si>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</si>
  <si>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</si>
  <si>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</si>
  <si>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</si>
  <si>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</si>
  <si>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</si>
  <si>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</si>
  <si>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</si>
  <si>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</si>
  <si>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</si>
  <si>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</si>
  <si>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</si>
  <si>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</si>
  <si>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</si>
  <si>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</si>
  <si>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</si>
  <si>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</si>
  <si>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</si>
  <si>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</si>
  <si>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</si>
  <si>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</si>
  <si>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</si>
  <si>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</si>
  <si>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</si>
  <si>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</si>
  <si>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</si>
  <si>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</si>
  <si>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</si>
  <si>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</si>
  <si>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</si>
  <si>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</si>
  <si>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</si>
  <si>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</si>
  <si>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</si>
  <si>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</si>
  <si>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</si>
  <si>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</si>
  <si>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</si>
  <si>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</si>
  <si>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</si>
  <si>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</si>
  <si>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</si>
  <si>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</si>
  <si>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</si>
  <si>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</si>
  <si>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</si>
  <si>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</si>
  <si>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</si>
  <si>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</si>
  <si>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</si>
  <si>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</si>
  <si>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</si>
  <si>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</si>
  <si>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</si>
  <si>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</si>
  <si>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</si>
  <si>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</si>
  <si>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</si>
  <si>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</si>
  <si>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</si>
  <si>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</si>
  <si>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</si>
  <si>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</si>
  <si>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</si>
  <si>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</si>
  <si>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</si>
  <si>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</si>
  <si>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</si>
  <si>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</si>
  <si>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</si>
  <si>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</si>
  <si>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</si>
  <si>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</si>
  <si>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</si>
  <si>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</si>
  <si>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</si>
  <si>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</si>
  <si>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</si>
  <si>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</si>
  <si>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</si>
  <si>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</si>
  <si>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</si>
  <si>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</si>
  <si>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</si>
  <si>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</si>
  <si>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</si>
  <si>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</si>
  <si>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</si>
  <si>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</si>
  <si>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</si>
  <si>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</si>
  <si>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</si>
  <si>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</si>
  <si>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</si>
  <si>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</si>
  <si>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</si>
  <si>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</si>
  <si>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</si>
  <si>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</si>
  <si>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</si>
  <si>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</si>
  <si>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</si>
  <si>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</si>
  <si>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</si>
  <si>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</si>
  <si>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</si>
  <si>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</si>
  <si>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</si>
  <si>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</si>
  <si>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</si>
  <si>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</si>
  <si>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</si>
  <si>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</si>
  <si>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</si>
  <si>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</si>
  <si>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</si>
  <si>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</si>
  <si>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</si>
  <si>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</si>
  <si>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</si>
  <si>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</si>
  <si>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</si>
  <si>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</si>
  <si>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</si>
  <si>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</si>
  <si>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</si>
  <si>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</si>
  <si>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</si>
  <si>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</si>
  <si>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</si>
  <si>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</si>
  <si>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</si>
  <si>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</si>
  <si>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</si>
  <si>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</si>
  <si>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</si>
  <si>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</si>
  <si>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</si>
  <si>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</si>
  <si>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</si>
  <si>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</si>
  <si>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</si>
  <si>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</si>
  <si>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</si>
  <si>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</si>
  <si>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</si>
  <si>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</si>
  <si>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</si>
  <si>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</si>
  <si>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</si>
  <si>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</si>
  <si>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</si>
  <si>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</si>
  <si>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</si>
  <si>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</si>
  <si>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</si>
  <si>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</si>
  <si>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</si>
  <si>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</si>
  <si>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</si>
  <si>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</si>
  <si>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</si>
  <si>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</si>
  <si>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</si>
  <si>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</si>
  <si>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</si>
  <si>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</si>
  <si>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</si>
  <si>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</si>
  <si>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</si>
  <si>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</si>
  <si>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</si>
  <si>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</si>
  <si>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</si>
  <si>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</si>
  <si>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</si>
  <si>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</si>
  <si>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</si>
  <si>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</si>
  <si>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</si>
  <si>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</si>
  <si>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</si>
  <si>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</si>
  <si>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</si>
  <si>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</si>
  <si>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</si>
  <si>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</si>
  <si>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</si>
  <si>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</si>
  <si>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</si>
  <si>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</si>
  <si>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</si>
  <si>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</si>
  <si>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</si>
  <si>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</si>
  <si>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</si>
  <si>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</si>
  <si>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</si>
  <si>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</si>
  <si>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</si>
  <si>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</si>
  <si>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</si>
  <si>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</si>
  <si>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</si>
  <si>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</si>
  <si>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</si>
  <si>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</si>
  <si>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</si>
  <si>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</si>
  <si>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</si>
  <si>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</si>
  <si>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</si>
  <si>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</si>
  <si>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</si>
  <si>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</si>
  <si>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</si>
  <si>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</si>
  <si>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</si>
  <si>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</si>
  <si>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</si>
  <si>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</si>
  <si>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</si>
  <si>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</si>
  <si>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</si>
  <si>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</si>
  <si>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</si>
  <si>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</si>
  <si>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</si>
  <si>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</si>
  <si>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</si>
  <si>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</si>
  <si>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</si>
  <si>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</si>
  <si>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</si>
  <si>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</si>
  <si>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</si>
  <si>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</si>
  <si>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</si>
  <si>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</si>
  <si>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</si>
  <si>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</si>
  <si>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</si>
  <si>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</si>
  <si>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</si>
  <si>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</si>
  <si>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</si>
  <si>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</si>
  <si>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</si>
  <si>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</si>
  <si>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</si>
  <si>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</si>
  <si>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</si>
  <si>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</si>
  <si>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</si>
  <si>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</si>
  <si>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</si>
  <si>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</si>
  <si>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</si>
  <si>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</si>
  <si>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</si>
  <si>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</si>
  <si>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</si>
  <si>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</si>
  <si>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</si>
  <si>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</si>
  <si>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</si>
  <si>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</si>
  <si>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</si>
  <si>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</si>
  <si>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</si>
  <si>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</si>
  <si>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</si>
  <si>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</si>
  <si>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</si>
  <si>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</si>
  <si>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</si>
  <si>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</si>
  <si>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</si>
  <si>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</si>
  <si>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</si>
  <si>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</si>
  <si>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</si>
  <si>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</si>
  <si>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</si>
  <si>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</si>
  <si>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</si>
  <si>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</si>
  <si>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</si>
  <si>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</si>
  <si>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</si>
  <si>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</si>
  <si>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</si>
  <si>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</si>
  <si>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</si>
  <si>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</si>
  <si>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</si>
  <si>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</si>
  <si>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</si>
  <si>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</si>
  <si>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</si>
  <si>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</si>
  <si>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</si>
  <si>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</si>
  <si>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</si>
  <si>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</si>
  <si>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</si>
  <si>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</si>
  <si>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</si>
  <si>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</si>
  <si>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</si>
  <si>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</si>
  <si>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</si>
  <si>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</si>
  <si>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</si>
  <si>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</si>
  <si>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</si>
  <si>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</si>
  <si>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</si>
  <si>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</si>
  <si>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</si>
  <si>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</si>
  <si>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</si>
  <si>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</si>
  <si>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</si>
  <si>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</si>
  <si>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</si>
  <si>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</si>
  <si>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</si>
  <si>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</si>
  <si>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</si>
  <si>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</si>
  <si>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</si>
  <si>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</si>
  <si>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</si>
  <si>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</si>
  <si>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</si>
  <si>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</si>
  <si>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</si>
  <si>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</si>
  <si>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</si>
  <si>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</si>
  <si>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</si>
  <si>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</si>
  <si>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</si>
  <si>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</si>
  <si>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</si>
  <si>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</si>
  <si>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</si>
  <si>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</si>
  <si>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</si>
  <si>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</si>
  <si>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</si>
  <si>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</si>
  <si>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</si>
  <si>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</si>
  <si>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</si>
  <si>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</si>
  <si>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</si>
  <si>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</si>
  <si>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</si>
  <si>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</si>
  <si>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</si>
  <si>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</si>
  <si>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</si>
  <si>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</si>
  <si>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</si>
  <si>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</si>
  <si>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</si>
  <si>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</si>
  <si>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</si>
  <si>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</si>
  <si>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</si>
  <si>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</si>
  <si>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</si>
  <si>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</si>
  <si>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</si>
  <si>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</si>
  <si>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</si>
  <si>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</si>
  <si>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</si>
  <si>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</si>
  <si>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</si>
  <si>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</si>
  <si>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</si>
  <si>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</si>
  <si>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</si>
  <si>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</si>
  <si>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</si>
  <si>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</si>
  <si>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</si>
  <si>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</si>
  <si>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</si>
  <si>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</si>
  <si>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</si>
  <si>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</si>
  <si>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</si>
  <si>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</si>
  <si>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</si>
  <si>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</si>
  <si>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</si>
  <si>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</si>
  <si>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</si>
  <si>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</si>
  <si>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</si>
  <si>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</si>
  <si>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</si>
  <si>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</si>
  <si>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</si>
  <si>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</si>
  <si>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</si>
  <si>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</si>
  <si>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</si>
  <si>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</si>
  <si>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</si>
  <si>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</si>
  <si>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</si>
  <si>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</si>
  <si>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</si>
  <si>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</si>
  <si>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</si>
  <si>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</si>
  <si>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</si>
  <si>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</si>
  <si>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</si>
  <si>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</si>
  <si>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</si>
  <si>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</si>
  <si>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</si>
  <si>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</si>
  <si>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</si>
  <si>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</si>
  <si>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</si>
  <si>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</si>
  <si>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</si>
  <si>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</si>
  <si>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</si>
  <si>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</si>
  <si>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</si>
  <si>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</si>
  <si>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</si>
  <si>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</si>
  <si>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</si>
  <si>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</si>
  <si>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</si>
  <si>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</si>
  <si>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</si>
  <si>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</si>
  <si>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</si>
  <si>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</si>
  <si>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</si>
  <si>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</si>
  <si>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</si>
  <si>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</si>
  <si>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</si>
  <si>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</si>
  <si>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</si>
  <si>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</si>
  <si>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</si>
  <si>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</si>
  <si>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</si>
  <si>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</si>
  <si>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</si>
  <si>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</si>
  <si>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</si>
  <si>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</si>
  <si>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</si>
  <si>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</si>
  <si>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</si>
  <si>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</si>
  <si>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</si>
  <si>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</si>
  <si>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</si>
  <si>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</si>
  <si>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</si>
  <si>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</si>
  <si>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</si>
  <si>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</si>
  <si>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</si>
  <si>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</si>
  <si>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</si>
  <si>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</si>
  <si>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</si>
  <si>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</si>
  <si>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</si>
  <si>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</si>
  <si>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</si>
  <si>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</si>
  <si>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</si>
  <si>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</si>
  <si>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</si>
  <si>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</si>
  <si>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</si>
  <si>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</si>
  <si>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</si>
  <si>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</si>
  <si>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</si>
  <si>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</si>
  <si>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</si>
  <si>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</si>
  <si>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</si>
  <si>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</si>
  <si>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</si>
  <si>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</si>
  <si>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</si>
  <si>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</si>
  <si>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</si>
  <si>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</si>
  <si>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</si>
  <si>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</si>
  <si>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</si>
  <si>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</si>
  <si>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</si>
  <si>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</si>
  <si>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</si>
  <si>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</si>
  <si>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</si>
  <si>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</si>
  <si>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</si>
  <si>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</si>
  <si>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</si>
  <si>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</si>
  <si>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</si>
  <si>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</si>
  <si>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</si>
  <si>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</si>
  <si>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</si>
  <si>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</si>
  <si>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</si>
  <si>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</si>
  <si>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</si>
  <si>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</si>
  <si>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</si>
  <si>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</si>
  <si>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</si>
  <si>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</si>
  <si>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</si>
  <si>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</si>
  <si>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</si>
  <si>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</si>
  <si>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</si>
  <si>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</si>
  <si>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</si>
  <si>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</si>
  <si>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</si>
  <si>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</si>
  <si>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</si>
  <si>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</si>
  <si>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</si>
  <si>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</si>
  <si>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</si>
  <si>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</si>
  <si>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</si>
  <si>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</si>
  <si>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</si>
  <si>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</si>
  <si>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</si>
  <si>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</si>
  <si>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</si>
  <si>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</si>
  <si>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</si>
  <si>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</si>
  <si>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</si>
  <si>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</si>
  <si>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</si>
  <si>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</si>
  <si>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</si>
  <si>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</si>
  <si>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</si>
  <si>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</si>
  <si>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</si>
  <si>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</si>
  <si>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</si>
  <si>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</si>
  <si>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</si>
  <si>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</si>
  <si>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</si>
  <si>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</si>
  <si>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</si>
  <si>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</si>
  <si>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</si>
  <si>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</si>
  <si>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</si>
  <si>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</si>
  <si>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</si>
  <si>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</si>
  <si>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</si>
  <si>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</si>
  <si>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</si>
  <si>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</si>
  <si>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</si>
  <si>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</si>
  <si>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</si>
  <si>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</si>
  <si>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</si>
  <si>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</si>
  <si>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</si>
  <si>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</si>
  <si>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</si>
  <si>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</si>
  <si>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</si>
  <si>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</si>
  <si>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</si>
  <si>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</si>
  <si>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</si>
  <si>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</si>
  <si>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</si>
  <si>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</si>
  <si>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</si>
  <si>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</si>
  <si>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</si>
  <si>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</si>
  <si>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</si>
  <si>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</si>
  <si>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</si>
  <si>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</si>
  <si>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</si>
  <si>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</si>
  <si>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</si>
  <si>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</si>
  <si>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</si>
  <si>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</si>
  <si>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</si>
  <si>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</si>
  <si>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</si>
  <si>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</si>
  <si>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</si>
  <si>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</si>
  <si>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</si>
  <si>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</si>
  <si>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</si>
  <si>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</si>
  <si>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</si>
  <si>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</si>
  <si>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</si>
  <si>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</si>
  <si>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</si>
  <si>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</si>
  <si>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</si>
  <si>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</si>
  <si>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</si>
  <si>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</si>
  <si>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</si>
  <si>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</si>
  <si>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</si>
  <si>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</si>
  <si>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</si>
  <si>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</si>
  <si>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</si>
  <si>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</si>
  <si>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</si>
  <si>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</si>
  <si>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</si>
  <si>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</si>
  <si>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</si>
  <si>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</si>
  <si>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</si>
  <si>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</si>
  <si>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</si>
  <si>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</si>
  <si>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</si>
  <si>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</si>
  <si>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</si>
  <si>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</si>
  <si>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</si>
  <si>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</si>
  <si>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</si>
  <si>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</si>
  <si>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</si>
  <si>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</si>
  <si>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</si>
  <si>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</si>
  <si>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</si>
  <si>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</si>
  <si>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</si>
  <si>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</si>
  <si>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</si>
  <si>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</si>
  <si>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</si>
  <si>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</si>
  <si>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</si>
  <si>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</si>
  <si>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</si>
  <si>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</si>
  <si>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</si>
  <si>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</si>
  <si>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</si>
  <si>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</si>
  <si>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</si>
  <si>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</si>
  <si>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</si>
  <si>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</si>
  <si>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</si>
  <si>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</si>
  <si>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</si>
  <si>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</si>
  <si>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</si>
  <si>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</si>
  <si>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</si>
  <si>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</si>
  <si>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</si>
  <si>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</si>
  <si>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</si>
  <si>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</si>
  <si>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</si>
  <si>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</si>
  <si>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</si>
  <si>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</si>
  <si>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</si>
  <si>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</si>
  <si>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</si>
  <si>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</si>
  <si>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</si>
  <si>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</si>
  <si>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</si>
  <si>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</si>
  <si>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</si>
  <si>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</si>
  <si>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</si>
  <si>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</si>
  <si>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</si>
  <si>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</si>
  <si>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</si>
  <si>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</si>
  <si>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</si>
  <si>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</si>
  <si>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</si>
  <si>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</si>
  <si>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</si>
  <si>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</si>
  <si>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</si>
  <si>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</si>
  <si>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</si>
  <si>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</si>
  <si>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</si>
  <si>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</si>
  <si>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</si>
  <si>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</si>
  <si>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</si>
  <si>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</si>
  <si>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</si>
  <si>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</si>
  <si>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</si>
  <si>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</si>
  <si>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</si>
  <si>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</si>
  <si>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</si>
  <si>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</si>
  <si>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</si>
  <si>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</si>
  <si>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</si>
  <si>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</si>
  <si>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</si>
  <si>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</si>
  <si>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</si>
  <si>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</si>
  <si>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</si>
  <si>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</si>
  <si>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</si>
  <si>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</si>
  <si>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</si>
  <si>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</si>
  <si>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</si>
  <si>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</si>
  <si>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</si>
  <si>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</si>
  <si>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</si>
  <si>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</si>
  <si>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</si>
  <si>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</si>
  <si>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</si>
  <si>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</si>
  <si>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</si>
  <si>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</si>
  <si>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</si>
  <si>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</si>
  <si>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</si>
  <si>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</si>
  <si>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</si>
  <si>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</si>
  <si>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</si>
  <si>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</si>
  <si>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</si>
  <si>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</si>
  <si>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</si>
  <si>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</si>
  <si>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</si>
  <si>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</si>
  <si>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</si>
  <si>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</si>
  <si>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</si>
  <si>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</si>
  <si>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</si>
  <si>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</si>
  <si>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</si>
  <si>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</si>
  <si>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</si>
  <si>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</si>
  <si>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</si>
  <si>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</si>
  <si>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</si>
  <si>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</si>
  <si>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</si>
  <si>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</si>
  <si>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</si>
  <si>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</si>
  <si>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</si>
  <si>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</si>
  <si>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</si>
  <si>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</si>
  <si>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</si>
  <si>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</si>
  <si>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</si>
  <si>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</si>
  <si>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</si>
  <si>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</si>
  <si>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</si>
  <si>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</si>
  <si>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</si>
  <si>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</si>
  <si>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</si>
  <si>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</si>
  <si>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</si>
  <si>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</si>
  <si>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</si>
  <si>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</si>
  <si>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</si>
  <si>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</si>
  <si>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</si>
  <si>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</si>
  <si>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</si>
  <si>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</si>
  <si>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</si>
  <si>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</si>
  <si>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</si>
  <si>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</si>
  <si>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</si>
  <si>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</si>
  <si>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</si>
  <si>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</si>
  <si>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</si>
  <si>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</si>
  <si>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</si>
  <si>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</si>
  <si>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</si>
  <si>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</si>
  <si>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</si>
  <si>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</si>
  <si>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</si>
  <si>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</si>
  <si>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</si>
  <si>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</si>
  <si>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</si>
  <si>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</si>
  <si>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</si>
  <si>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</si>
  <si>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</si>
  <si>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</si>
  <si>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</si>
  <si>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</si>
  <si>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</si>
  <si>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</si>
  <si>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</si>
  <si>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</si>
  <si>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</si>
  <si>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</si>
  <si>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</si>
  <si>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</si>
  <si>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</si>
  <si>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</si>
  <si>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</si>
  <si>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</si>
  <si>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</si>
  <si>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</si>
  <si>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</si>
  <si>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</si>
  <si>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</si>
  <si>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</si>
  <si>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</si>
  <si>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</si>
  <si>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</si>
  <si>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</si>
  <si>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</si>
  <si>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</si>
  <si>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</si>
  <si>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</si>
  <si>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</si>
  <si>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</si>
  <si>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</si>
  <si>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</si>
  <si>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</si>
  <si>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</si>
  <si>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</si>
  <si>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</si>
  <si>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</si>
  <si>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</si>
  <si>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</si>
  <si>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</si>
  <si>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</si>
  <si>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</si>
  <si>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</si>
  <si>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</si>
  <si>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</si>
  <si>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</si>
  <si>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</si>
  <si>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</si>
  <si>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</si>
  <si>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</si>
  <si>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</si>
  <si>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</si>
  <si>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</si>
  <si>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</si>
  <si>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</si>
  <si>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</si>
  <si>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</si>
  <si>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</si>
  <si>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</si>
  <si>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</si>
  <si>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</si>
  <si>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</si>
  <si>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</si>
  <si>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</si>
  <si>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</si>
  <si>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</si>
  <si>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</si>
  <si>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</si>
  <si>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</si>
  <si>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</si>
  <si>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</si>
  <si>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</si>
  <si>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</si>
  <si>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</si>
  <si>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</si>
  <si>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</si>
  <si>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</si>
  <si>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</si>
  <si>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</si>
  <si>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</si>
  <si>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</si>
  <si>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</si>
  <si>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</si>
  <si>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</si>
  <si>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</si>
  <si>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</si>
  <si>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</si>
  <si>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</si>
  <si>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</si>
  <si>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</si>
  <si>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</si>
  <si>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</si>
  <si>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</si>
  <si>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</si>
  <si>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</si>
  <si>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</si>
  <si>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</si>
  <si>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</si>
  <si>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</si>
  <si>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</si>
  <si>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</si>
  <si>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</si>
  <si>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</si>
  <si>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</si>
  <si>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</si>
  <si>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</si>
  <si>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</si>
  <si>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</si>
  <si>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</si>
  <si>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</si>
  <si>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</si>
  <si>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</si>
  <si>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</si>
  <si>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</si>
  <si>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</si>
  <si>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</si>
  <si>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</si>
  <si>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</si>
  <si>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</si>
  <si>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</si>
  <si>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</si>
  <si>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</si>
  <si>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</si>
  <si>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</si>
  <si>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</si>
  <si>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</si>
  <si>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</si>
  <si>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</si>
  <si>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</si>
  <si>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</si>
  <si>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</si>
  <si>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</si>
  <si>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</si>
  <si>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</si>
  <si>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</si>
  <si>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</si>
  <si>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</si>
  <si>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</si>
  <si>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</si>
  <si>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</si>
  <si>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</si>
  <si>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</si>
  <si>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</si>
  <si>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</si>
  <si>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</si>
  <si>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</si>
  <si>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</si>
  <si>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</si>
  <si>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</si>
  <si>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</si>
  <si>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</si>
  <si>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</si>
  <si>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</si>
  <si>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</si>
  <si>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</si>
  <si>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</si>
  <si>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</si>
  <si>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</si>
  <si>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</si>
  <si>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</si>
  <si>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</si>
  <si>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</si>
  <si>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</si>
  <si>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</si>
  <si>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</si>
  <si>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</si>
  <si>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</si>
  <si>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</si>
  <si>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</si>
  <si>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</si>
  <si>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</si>
  <si>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</si>
  <si>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</si>
  <si>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</si>
  <si>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</si>
  <si>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</si>
  <si>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</si>
  <si>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</si>
  <si>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</si>
  <si>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</si>
  <si>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</si>
  <si>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</si>
  <si>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</si>
  <si>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</si>
  <si>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</si>
  <si>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</si>
  <si>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</si>
  <si>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</si>
  <si>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</si>
  <si>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</si>
  <si>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</si>
  <si>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</si>
  <si>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</si>
  <si>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</si>
  <si>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</si>
  <si>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</si>
  <si>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</si>
  <si>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</si>
  <si>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</si>
  <si>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</si>
  <si>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</si>
  <si>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</si>
  <si>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</si>
  <si>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</si>
  <si>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</si>
  <si>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</si>
  <si>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</si>
  <si>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</si>
  <si>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</si>
  <si>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</si>
  <si>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</si>
  <si>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</si>
  <si>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</si>
  <si>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</si>
  <si>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</si>
  <si>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</si>
  <si>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</si>
  <si>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</si>
  <si>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</si>
  <si>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</si>
  <si>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</si>
  <si>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</si>
  <si>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</si>
  <si>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</si>
  <si>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</si>
  <si>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</si>
  <si>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</si>
  <si>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</si>
  <si>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</si>
  <si>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</si>
  <si>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</si>
  <si>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</si>
  <si>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</si>
  <si>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</si>
  <si>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</si>
  <si>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</si>
  <si>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</si>
  <si>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</si>
  <si>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</si>
  <si>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</si>
  <si>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</si>
  <si>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</si>
  <si>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</si>
  <si>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</si>
  <si>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</si>
  <si>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</si>
  <si>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</si>
  <si>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</si>
  <si>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</si>
  <si>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</si>
  <si>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</si>
  <si>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</si>
  <si>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</si>
  <si>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</si>
  <si>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</si>
  <si>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</si>
  <si>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</si>
  <si>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</si>
  <si>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</si>
  <si>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</si>
  <si>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</si>
  <si>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</si>
  <si>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</si>
  <si>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</si>
  <si>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</si>
  <si>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</si>
  <si>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</si>
  <si>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</si>
  <si>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</si>
  <si>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</si>
  <si>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</si>
  <si>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</si>
  <si>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</si>
  <si>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</si>
  <si>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</si>
  <si>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</si>
  <si>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</si>
  <si>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</si>
  <si>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</si>
  <si>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</si>
  <si>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</si>
  <si>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</si>
  <si>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</si>
  <si>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</si>
  <si>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</si>
  <si>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</si>
  <si>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</si>
  <si>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</si>
  <si>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</si>
  <si>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</si>
  <si>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</si>
  <si>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</si>
  <si>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</si>
  <si>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</si>
  <si>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</si>
  <si>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</si>
  <si>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</si>
  <si>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</si>
  <si>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</si>
  <si>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</si>
  <si>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</si>
  <si>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</si>
  <si>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</si>
  <si>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</si>
  <si>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</si>
  <si>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</si>
  <si>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</si>
  <si>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</si>
  <si>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</si>
  <si>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</si>
  <si>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</si>
  <si>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</si>
  <si>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</si>
  <si>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</si>
  <si>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</si>
  <si>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</si>
  <si>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</si>
  <si>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</si>
  <si>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</si>
  <si>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</si>
  <si>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</si>
  <si>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</si>
  <si>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</si>
  <si>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</si>
  <si>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</si>
  <si>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</si>
  <si>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</si>
  <si>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</si>
  <si>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</si>
  <si>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</si>
  <si>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</si>
  <si>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</si>
  <si>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</si>
  <si>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</si>
  <si>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</si>
  <si>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</si>
  <si>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</si>
  <si>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</si>
  <si>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</si>
  <si>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</si>
  <si>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</si>
  <si>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</si>
  <si>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</si>
  <si>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</si>
  <si>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</si>
  <si>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</si>
  <si>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</si>
  <si>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</si>
  <si>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</si>
  <si>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</si>
  <si>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</si>
  <si>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</si>
  <si>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</si>
  <si>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</si>
  <si>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</si>
  <si>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</si>
  <si>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</si>
  <si>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</si>
  <si>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</si>
  <si>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</si>
  <si>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</si>
  <si>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</si>
  <si>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</si>
  <si>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</si>
  <si>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</si>
  <si>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</si>
  <si>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</si>
  <si>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</si>
  <si>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</si>
  <si>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</si>
  <si>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</si>
  <si>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</si>
  <si>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</si>
  <si>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</si>
  <si>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</si>
  <si>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</si>
  <si>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</si>
  <si>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</si>
  <si>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</si>
  <si>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</si>
  <si>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</si>
  <si>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</si>
  <si>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</si>
  <si>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</si>
  <si>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</si>
  <si>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</si>
  <si>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</si>
  <si>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</si>
  <si>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</si>
  <si>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</si>
  <si>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</si>
  <si>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</si>
  <si>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</si>
  <si>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</si>
  <si>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</si>
  <si>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</si>
  <si>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</si>
  <si>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</si>
  <si>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</si>
  <si>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</si>
  <si>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</si>
  <si>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</si>
  <si>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</si>
  <si>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</si>
  <si>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</si>
  <si>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</si>
  <si>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</si>
  <si>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</si>
  <si>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</si>
  <si>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</si>
  <si>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</si>
  <si>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</si>
  <si>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</si>
  <si>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</si>
  <si>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</si>
  <si>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</si>
  <si>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</si>
  <si>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</si>
  <si>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</si>
  <si>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</si>
  <si>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</si>
  <si>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</si>
  <si>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</si>
  <si>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</si>
  <si>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</si>
  <si>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</si>
  <si>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</si>
  <si>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</si>
  <si>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</si>
  <si>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</si>
  <si>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</si>
  <si>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</si>
  <si>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</si>
  <si>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</si>
  <si>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</si>
  <si>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</si>
  <si>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</si>
  <si>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</si>
  <si>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</si>
  <si>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</si>
  <si>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</si>
  <si>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</si>
  <si>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</si>
  <si>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</si>
  <si>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</si>
  <si>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</si>
  <si>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</si>
  <si>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</si>
  <si>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</si>
  <si>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</si>
  <si>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</si>
  <si>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</si>
  <si>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</si>
  <si>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</si>
  <si>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</si>
  <si>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</si>
  <si>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</si>
  <si>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</si>
  <si>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</si>
  <si>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</si>
  <si>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</si>
  <si>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</si>
  <si>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</si>
  <si>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</si>
  <si>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</si>
  <si>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</si>
  <si>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</si>
  <si>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</si>
  <si>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</si>
  <si>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</si>
  <si>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</si>
  <si>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</si>
  <si>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</si>
  <si>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</si>
  <si>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</si>
  <si>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</si>
  <si>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</si>
  <si>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</si>
  <si>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</si>
  <si>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</si>
  <si>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</si>
  <si>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</si>
  <si>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</si>
  <si>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</si>
  <si>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</si>
  <si>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</si>
  <si>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</si>
  <si>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</si>
  <si>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</si>
  <si>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</si>
  <si>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</si>
  <si>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</si>
  <si>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</si>
  <si>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</si>
  <si>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</si>
  <si>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</si>
  <si>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</si>
  <si>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</si>
  <si>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</si>
  <si>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</si>
  <si>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</si>
  <si>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</si>
  <si>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</si>
  <si>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</si>
  <si>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</si>
  <si>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</si>
  <si>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</si>
  <si>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</si>
  <si>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</si>
  <si>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</si>
  <si>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</si>
  <si>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</si>
  <si>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</si>
  <si>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</si>
  <si>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</si>
  <si>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</si>
  <si>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</si>
  <si>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</si>
  <si>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</si>
  <si>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</si>
  <si>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</si>
  <si>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</si>
  <si>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</si>
  <si>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</si>
  <si>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</si>
  <si>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</si>
  <si>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</si>
  <si>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</si>
  <si>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</si>
  <si>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</si>
  <si>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</si>
  <si>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</si>
  <si>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</si>
  <si>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</si>
  <si>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</si>
  <si>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</si>
  <si>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</si>
  <si>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</si>
  <si>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</si>
  <si>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</si>
  <si>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</si>
  <si>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</si>
  <si>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</si>
  <si>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</si>
  <si>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</si>
  <si>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</si>
  <si>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</si>
  <si>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</si>
  <si>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</si>
  <si>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</si>
  <si>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</si>
  <si>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</si>
  <si>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</si>
  <si>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</si>
  <si>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</si>
  <si>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</si>
  <si>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</si>
  <si>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</si>
  <si>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</si>
  <si>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</si>
  <si>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</si>
  <si>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</si>
  <si>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</si>
  <si>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</si>
  <si>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</si>
  <si>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</si>
  <si>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</si>
  <si>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</si>
  <si>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</si>
  <si>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</si>
  <si>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</si>
  <si>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</si>
  <si>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</si>
  <si>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</si>
  <si>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</si>
  <si>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</si>
  <si>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</si>
  <si>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</si>
  <si>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</si>
  <si>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</si>
  <si>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</si>
  <si>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</si>
  <si>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</si>
  <si>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</si>
  <si>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</si>
  <si>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</si>
  <si>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</si>
  <si>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</si>
  <si>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</si>
  <si>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</si>
  <si>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</si>
  <si>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</si>
  <si>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</si>
  <si>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</si>
  <si>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</si>
  <si>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</si>
  <si>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</si>
  <si>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</si>
  <si>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</si>
  <si>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</si>
  <si>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</si>
  <si>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</si>
  <si>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</si>
  <si>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</si>
  <si>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</si>
  <si>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</si>
  <si>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</si>
  <si>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</si>
  <si>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</si>
  <si>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</si>
  <si>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</si>
  <si>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</si>
  <si>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</si>
  <si>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</si>
  <si>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</si>
  <si>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</si>
  <si>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</si>
  <si>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</si>
  <si>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</si>
  <si>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</si>
  <si>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</si>
  <si>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</si>
  <si>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</si>
  <si>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</si>
  <si>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</si>
  <si>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</si>
  <si>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</si>
  <si>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</si>
  <si>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</si>
  <si>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</si>
  <si>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</si>
  <si>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</si>
  <si>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</si>
  <si>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</si>
  <si>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</si>
  <si>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</si>
  <si>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</si>
  <si>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</si>
  <si>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</si>
  <si>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</si>
  <si>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</si>
  <si>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</si>
  <si>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</si>
  <si>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</si>
  <si>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</si>
  <si>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</si>
  <si>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</si>
  <si>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</si>
  <si>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</si>
  <si>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</si>
  <si>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</si>
  <si>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</si>
  <si>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</si>
  <si>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</si>
  <si>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</si>
  <si>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</si>
  <si>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</si>
  <si>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</si>
  <si>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</si>
  <si>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</si>
  <si>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</si>
  <si>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</si>
  <si>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</si>
  <si>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</si>
  <si>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</si>
  <si>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</si>
  <si>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</si>
  <si>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</si>
  <si>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</si>
  <si>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</si>
  <si>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</si>
  <si>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</si>
  <si>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</si>
  <si>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</si>
  <si>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</si>
  <si>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</si>
  <si>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</si>
  <si>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</si>
  <si>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</si>
  <si>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</si>
  <si>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</si>
  <si>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</si>
  <si>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</si>
  <si>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</si>
  <si>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</si>
  <si>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</si>
  <si>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</si>
  <si>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</si>
  <si>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</si>
  <si>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</si>
  <si>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</si>
  <si>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</si>
  <si>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</si>
  <si>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</si>
  <si>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</si>
  <si>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</si>
  <si>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</si>
  <si>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</si>
  <si>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</si>
  <si>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</si>
  <si>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</si>
  <si>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</si>
  <si>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</si>
  <si>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</si>
  <si>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</si>
  <si>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</si>
  <si>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</si>
  <si>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</si>
  <si>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</si>
  <si>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</si>
  <si>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</si>
  <si>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</si>
  <si>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</si>
  <si>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</si>
  <si>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</si>
  <si>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</si>
  <si>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</si>
  <si>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</si>
  <si>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</si>
  <si>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</si>
  <si>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</si>
  <si>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</si>
  <si>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</si>
  <si>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</si>
  <si>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</si>
  <si>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</si>
  <si>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</si>
  <si>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</si>
  <si>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</si>
  <si>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</si>
  <si>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</si>
  <si>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</si>
  <si>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</si>
  <si>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</si>
  <si>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</si>
  <si>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</si>
  <si>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</si>
  <si>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</si>
  <si>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</si>
  <si>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</si>
  <si>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</si>
  <si>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</si>
  <si>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</si>
  <si>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</si>
  <si>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</si>
  <si>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</si>
  <si>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</si>
  <si>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</si>
  <si>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</si>
  <si>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</si>
  <si>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</si>
  <si>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</si>
  <si>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</si>
  <si>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</si>
  <si>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</si>
  <si>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</si>
  <si>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</si>
  <si>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</si>
  <si>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</si>
  <si>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</si>
  <si>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</si>
  <si>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</si>
  <si>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</si>
  <si>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</si>
  <si>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</si>
  <si>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</si>
  <si>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</si>
  <si>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</si>
  <si>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</si>
  <si>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</si>
  <si>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</si>
  <si>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</si>
  <si>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</si>
  <si>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</si>
  <si>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</si>
  <si>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</si>
  <si>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</si>
  <si>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</si>
  <si>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</si>
  <si>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</si>
  <si>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</si>
  <si>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</si>
  <si>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</si>
  <si>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</si>
  <si>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</si>
  <si>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</si>
  <si>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</si>
  <si>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</si>
  <si>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</si>
  <si>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</si>
  <si>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</si>
  <si>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</si>
  <si>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</si>
  <si>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</si>
  <si>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</si>
  <si>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</si>
  <si>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</si>
  <si>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</si>
  <si>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</si>
  <si>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</si>
  <si>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</si>
  <si>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</si>
  <si>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</si>
  <si>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</si>
  <si>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</si>
  <si>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</si>
  <si>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</si>
  <si>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</si>
  <si>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</si>
  <si>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</si>
  <si>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</si>
  <si>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</si>
  <si>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</si>
  <si>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</si>
  <si>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</si>
  <si>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</si>
  <si>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</si>
  <si>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</si>
  <si>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</si>
  <si>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</si>
  <si>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</si>
  <si>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</si>
  <si>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</si>
  <si>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</si>
  <si>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</si>
  <si>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</si>
  <si>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</si>
  <si>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</si>
  <si>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</si>
  <si>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</si>
  <si>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</si>
  <si>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</si>
  <si>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</si>
  <si>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</si>
  <si>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</si>
  <si>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</si>
  <si>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</si>
  <si>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</si>
  <si>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</si>
  <si>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</si>
  <si>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</si>
  <si>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</si>
  <si>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</si>
  <si>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</si>
  <si>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</si>
  <si>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</si>
  <si>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</si>
  <si>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</si>
  <si>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</si>
  <si>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</si>
  <si>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</si>
  <si>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</si>
  <si>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</si>
  <si>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</si>
  <si>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</si>
  <si>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</si>
  <si>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</si>
  <si>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</si>
  <si>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</si>
  <si>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</si>
  <si>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</si>
  <si>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</si>
  <si>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</si>
  <si>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</si>
  <si>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</si>
  <si>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</si>
  <si>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</si>
  <si>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</si>
  <si>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</si>
  <si>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</si>
  <si>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</si>
  <si>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</si>
  <si>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</si>
  <si>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</si>
  <si>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</si>
  <si>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</si>
  <si>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</si>
  <si>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</si>
  <si>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</si>
  <si>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</si>
  <si>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</si>
  <si>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</si>
  <si>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</si>
  <si>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</si>
  <si>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</si>
  <si>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</si>
  <si>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</si>
  <si>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</si>
  <si>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</si>
  <si>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</si>
  <si>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</si>
  <si>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</si>
  <si>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</si>
  <si>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</si>
  <si>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</si>
  <si>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</si>
  <si>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</si>
  <si>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</si>
  <si>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</si>
  <si>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</si>
  <si>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</si>
  <si>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</si>
  <si>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</si>
  <si>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</si>
  <si>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</si>
  <si>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</si>
  <si>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</si>
  <si>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</si>
  <si>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</si>
  <si>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</si>
  <si>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</si>
  <si>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</si>
  <si>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</si>
  <si>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</si>
  <si>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</si>
  <si>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</si>
  <si>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</si>
  <si>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</si>
  <si>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</si>
  <si>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</si>
  <si>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</si>
  <si>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</si>
  <si>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</si>
  <si>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</si>
  <si>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</si>
  <si>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</si>
  <si>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</si>
  <si>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</si>
  <si>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</si>
  <si>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</si>
  <si>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</si>
  <si>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</si>
  <si>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</si>
  <si>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</si>
  <si>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</si>
  <si>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</si>
  <si>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</si>
  <si>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</si>
  <si>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</si>
  <si>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</si>
  <si>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</si>
  <si>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</si>
  <si>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</si>
  <si>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</si>
  <si>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</si>
  <si>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</si>
  <si>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</si>
  <si>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</si>
  <si>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</si>
  <si>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</si>
  <si>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</si>
  <si>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</si>
  <si>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</si>
  <si>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</si>
  <si>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</si>
  <si>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</si>
  <si>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</si>
  <si>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</si>
  <si>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</si>
  <si>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</si>
  <si>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</si>
  <si>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</si>
  <si>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</si>
  <si>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</si>
  <si>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</si>
  <si>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</si>
  <si>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</si>
  <si>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</si>
  <si>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</si>
  <si>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</si>
  <si>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</si>
  <si>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</si>
  <si>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</si>
  <si>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</si>
  <si>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</si>
  <si>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</si>
  <si>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</si>
  <si>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</si>
  <si>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</si>
  <si>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</si>
  <si>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</si>
  <si>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</si>
  <si>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</si>
  <si>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</si>
  <si>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</si>
  <si>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</si>
  <si>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</si>
  <si>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</si>
  <si>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</si>
  <si>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</si>
  <si>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</si>
  <si>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</si>
  <si>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</si>
  <si>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</si>
  <si>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</si>
  <si>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</si>
  <si>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</si>
  <si>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</si>
  <si>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</si>
  <si>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</si>
  <si>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</si>
  <si>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</si>
  <si>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</si>
  <si>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</si>
  <si>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</si>
  <si>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</si>
  <si>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</si>
  <si>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</si>
  <si>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</si>
  <si>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</si>
  <si>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</si>
  <si>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</si>
  <si>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</si>
  <si>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</si>
  <si>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</si>
  <si>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</si>
  <si>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</si>
  <si>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</si>
  <si>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</si>
  <si>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</si>
  <si>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</si>
  <si>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</si>
  <si>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</si>
  <si>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</si>
  <si>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</si>
  <si>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</si>
  <si>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</si>
  <si>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</si>
  <si>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</si>
  <si>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</si>
  <si>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</si>
  <si>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</si>
  <si>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</si>
  <si>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</si>
  <si>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</si>
  <si>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</si>
  <si>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</si>
  <si>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</si>
  <si>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</si>
  <si>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</si>
  <si>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</si>
  <si>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</si>
  <si>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</si>
  <si>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</si>
  <si>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</si>
  <si>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</si>
  <si>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</si>
  <si>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</si>
  <si>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</si>
  <si>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</si>
  <si>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</si>
  <si>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</si>
  <si>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</si>
  <si>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</si>
  <si>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</si>
  <si>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</si>
  <si>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</si>
  <si>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</si>
  <si>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</si>
  <si>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</si>
  <si>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</si>
  <si>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</si>
  <si>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</si>
  <si>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</si>
  <si>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</si>
  <si>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</si>
  <si>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</si>
  <si>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</si>
  <si>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</si>
  <si>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</si>
  <si>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</si>
  <si>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</si>
  <si>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</si>
  <si>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</si>
  <si>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</si>
  <si>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</si>
  <si>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</si>
  <si>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</si>
  <si>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</si>
  <si>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</si>
  <si>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</si>
  <si>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</si>
  <si>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</si>
  <si>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</si>
  <si>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</si>
  <si>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</si>
  <si>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</si>
  <si>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</si>
  <si>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</si>
  <si>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</si>
  <si>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</si>
  <si>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</si>
  <si>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</si>
  <si>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</si>
  <si>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</si>
  <si>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</si>
  <si>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</si>
  <si>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</si>
  <si>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</si>
  <si>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</si>
  <si>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</si>
  <si>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</si>
  <si>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</si>
  <si>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</si>
  <si>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</si>
  <si>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</si>
  <si>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</si>
  <si>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</si>
  <si>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</si>
  <si>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</si>
  <si>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</si>
  <si>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</si>
  <si>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</si>
  <si>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</si>
  <si>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</si>
  <si>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</si>
  <si>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</si>
  <si>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</si>
  <si>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</si>
  <si>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</si>
  <si>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</si>
  <si>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</si>
  <si>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</si>
  <si>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</si>
  <si>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</si>
  <si>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</si>
  <si>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</si>
  <si>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</si>
  <si>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</si>
  <si>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</si>
  <si>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</si>
  <si>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</si>
  <si>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</si>
  <si>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</si>
  <si>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</si>
  <si>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</si>
  <si>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</si>
  <si>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</si>
  <si>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</si>
  <si>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</si>
  <si>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</si>
  <si>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</si>
  <si>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</si>
  <si>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</si>
  <si>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</si>
  <si>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</si>
  <si>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</si>
  <si>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</si>
  <si>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</si>
  <si>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</si>
  <si>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</si>
  <si>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</si>
  <si>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</si>
  <si>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</si>
  <si>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</si>
  <si>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</si>
  <si>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</si>
  <si>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</si>
  <si>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</si>
  <si>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</si>
  <si>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</si>
  <si>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</si>
  <si>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</si>
  <si>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</si>
  <si>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</si>
  <si>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</si>
  <si>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</si>
  <si>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</si>
  <si>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</si>
  <si>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</si>
  <si>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</si>
  <si>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</si>
  <si>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</si>
  <si>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</si>
  <si>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</si>
  <si>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</si>
  <si>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</si>
  <si>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</si>
  <si>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</si>
  <si>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</si>
  <si>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</si>
  <si>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</si>
  <si>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</si>
  <si>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</si>
  <si>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</si>
  <si>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</si>
  <si>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</si>
  <si>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</si>
  <si>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</si>
  <si>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</si>
  <si>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</si>
  <si>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</si>
  <si>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</si>
  <si>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</si>
  <si>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</si>
  <si>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</si>
  <si>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</si>
  <si>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</si>
  <si>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</si>
  <si>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</si>
  <si>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</si>
  <si>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</si>
  <si>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</si>
  <si>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</si>
  <si>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</si>
  <si>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</si>
  <si>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</si>
  <si>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</si>
  <si>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</si>
  <si>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</si>
  <si>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</si>
  <si>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</si>
  <si>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</si>
  <si>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</si>
  <si>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</si>
  <si>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</si>
  <si>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</si>
  <si>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</si>
  <si>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</si>
  <si>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</si>
  <si>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</si>
  <si>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</si>
  <si>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</si>
  <si>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</si>
  <si>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</si>
  <si>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</si>
  <si>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</si>
  <si>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</si>
  <si>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</si>
  <si>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</si>
  <si>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</si>
  <si>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</si>
  <si>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</si>
  <si>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</si>
  <si>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</si>
  <si>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</si>
  <si>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</si>
  <si>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</si>
  <si>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</si>
  <si>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</si>
  <si>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</si>
  <si>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</si>
  <si>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</si>
  <si>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</si>
  <si>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</si>
  <si>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</si>
  <si>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</si>
  <si>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</si>
  <si>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</si>
  <si>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</si>
  <si>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</si>
  <si>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</si>
  <si>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</si>
  <si>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</si>
  <si>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</si>
  <si>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</si>
  <si>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</si>
  <si>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</si>
  <si>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</si>
  <si>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</si>
  <si>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</si>
  <si>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</si>
  <si>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</si>
  <si>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</si>
  <si>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</si>
  <si>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</si>
  <si>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</si>
  <si>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</si>
  <si>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</si>
  <si>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</si>
  <si>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</si>
  <si>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</si>
  <si>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</si>
  <si>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</si>
  <si>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</si>
  <si>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</si>
  <si>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</si>
  <si>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</si>
  <si>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</si>
  <si>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</si>
  <si>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</si>
  <si>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</si>
  <si>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</si>
  <si>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</si>
  <si>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</si>
  <si>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</si>
  <si>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</si>
  <si>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</si>
  <si>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</si>
  <si>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</si>
  <si>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</si>
  <si>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</si>
  <si>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</si>
  <si>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</si>
  <si>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</si>
  <si>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</si>
  <si>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</si>
  <si>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</si>
  <si>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</si>
  <si>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</si>
  <si>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</si>
  <si>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</si>
  <si>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</si>
  <si>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</si>
  <si>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</si>
  <si>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</si>
  <si>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</si>
  <si>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</si>
  <si>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</si>
  <si>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</si>
  <si>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</si>
  <si>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</si>
  <si>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</si>
  <si>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</si>
  <si>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</si>
  <si>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</si>
  <si>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</si>
  <si>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</si>
  <si>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</si>
  <si>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</si>
  <si>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</si>
  <si>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</si>
  <si>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</si>
  <si>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</si>
  <si>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</si>
  <si>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</si>
  <si>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</si>
  <si>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</si>
  <si>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</si>
  <si>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</si>
  <si>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</si>
  <si>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</si>
  <si>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</si>
  <si>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</si>
  <si>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</si>
  <si>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</si>
  <si>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</si>
  <si>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</si>
  <si>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</si>
  <si>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</si>
  <si>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</si>
  <si>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</si>
  <si>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</si>
  <si>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</si>
  <si>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</si>
  <si>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</si>
  <si>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</si>
  <si>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</si>
  <si>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</si>
  <si>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</si>
  <si>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</si>
  <si>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</si>
  <si>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</si>
  <si>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</si>
  <si>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</si>
  <si>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</si>
  <si>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</si>
  <si>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</si>
  <si>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</si>
  <si>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</si>
  <si>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</si>
  <si>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</si>
  <si>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</si>
  <si>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</si>
  <si>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</si>
  <si>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</si>
  <si>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</si>
  <si>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</si>
  <si>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</si>
  <si>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</si>
  <si>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</si>
  <si>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</si>
  <si>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</si>
  <si>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</si>
  <si>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</si>
  <si>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</si>
  <si>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</si>
  <si>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</si>
  <si>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</si>
  <si>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</si>
  <si>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</si>
  <si>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</si>
  <si>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</si>
  <si>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</si>
  <si>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</si>
  <si>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</si>
  <si>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</si>
  <si>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</si>
  <si>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</si>
  <si>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</si>
  <si>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</si>
  <si>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</si>
  <si>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</si>
  <si>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</si>
  <si>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</si>
  <si>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</si>
  <si>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</si>
  <si>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</si>
  <si>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</si>
  <si>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</si>
  <si>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</si>
  <si>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</si>
  <si>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</si>
  <si>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</si>
  <si>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</si>
  <si>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</si>
  <si>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</si>
  <si>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</si>
  <si>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</si>
  <si>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</si>
  <si>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</si>
  <si>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</si>
  <si>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</si>
  <si>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</si>
  <si>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</si>
  <si>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</si>
  <si>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</si>
  <si>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</si>
  <si>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</si>
  <si>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</si>
  <si>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</si>
  <si>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</si>
  <si>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</si>
  <si>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</si>
  <si>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</si>
  <si>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</si>
  <si>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</si>
  <si>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</si>
  <si>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</si>
  <si>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</si>
  <si>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</si>
  <si>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</si>
  <si>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</si>
  <si>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</si>
  <si>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</si>
  <si>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</si>
  <si>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</si>
  <si>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</si>
  <si>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</si>
  <si>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</si>
  <si>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</si>
  <si>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</si>
  <si>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</si>
  <si>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</si>
  <si>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</si>
  <si>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</si>
  <si>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</si>
  <si>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</si>
  <si>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</si>
  <si>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</si>
  <si>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</si>
  <si>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</si>
  <si>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</si>
  <si>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</si>
  <si>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</si>
  <si>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</si>
  <si>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</si>
  <si>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</si>
  <si>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</si>
  <si>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</si>
  <si>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</si>
  <si>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</si>
  <si>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</si>
  <si>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</si>
  <si>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</si>
  <si>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</si>
  <si>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</si>
  <si>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</si>
  <si>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</si>
  <si>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</si>
  <si>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</si>
  <si>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</si>
  <si>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</si>
  <si>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</si>
  <si>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</si>
  <si>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</si>
  <si>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</si>
  <si>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</si>
  <si>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</si>
  <si>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</si>
  <si>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</si>
  <si>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</si>
  <si>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</si>
  <si>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</si>
  <si>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</si>
  <si>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</si>
  <si>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</si>
  <si>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</si>
  <si>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</si>
  <si>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</si>
  <si>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</si>
  <si>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</si>
  <si>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</si>
  <si>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</si>
  <si>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</si>
  <si>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</si>
  <si>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</si>
  <si>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</si>
  <si>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</si>
  <si>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</si>
  <si>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</si>
  <si>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</si>
  <si>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</si>
  <si>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</si>
  <si>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</si>
  <si>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</si>
  <si>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</si>
  <si>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</si>
  <si>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</si>
  <si>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</si>
  <si>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</si>
  <si>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</si>
  <si>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</si>
  <si>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</si>
  <si>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</si>
  <si>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</si>
  <si>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</si>
  <si>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</si>
  <si>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</si>
  <si>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</si>
  <si>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</si>
  <si>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</si>
  <si>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</si>
  <si>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</si>
  <si>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</si>
  <si>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</si>
  <si>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</si>
  <si>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</si>
  <si>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</si>
  <si>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</si>
  <si>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</si>
  <si>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</si>
  <si>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</si>
  <si>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</si>
  <si>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</si>
  <si>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</si>
  <si>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</si>
  <si>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</si>
  <si>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</si>
  <si>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</si>
  <si>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</si>
  <si>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</si>
  <si>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</si>
  <si>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</si>
  <si>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</si>
  <si>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</si>
  <si>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</si>
  <si>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</si>
  <si>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</si>
  <si>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</si>
  <si>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</si>
  <si>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</si>
  <si>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</si>
  <si>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</si>
  <si>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</si>
  <si>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</si>
  <si>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</si>
  <si>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</si>
  <si>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</si>
  <si>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</si>
  <si>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</si>
  <si>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</si>
  <si>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</si>
  <si>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</si>
  <si>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</si>
  <si>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</si>
  <si>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</si>
  <si>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</si>
  <si>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</si>
  <si>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</si>
  <si>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</si>
  <si>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</si>
  <si>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</si>
  <si>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</si>
  <si>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</si>
  <si>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</si>
  <si>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</si>
  <si>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</si>
  <si>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</si>
  <si>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</si>
  <si>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</si>
  <si>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</si>
  <si>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</si>
  <si>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</si>
  <si>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</si>
  <si>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</si>
  <si>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</si>
  <si>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</si>
  <si>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</si>
  <si>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</si>
  <si>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</si>
  <si>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</si>
  <si>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</si>
  <si>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</si>
  <si>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</si>
  <si>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</si>
  <si>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</si>
  <si>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</si>
  <si>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</si>
  <si>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</si>
  <si>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</si>
  <si>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</si>
  <si>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</si>
  <si>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</si>
  <si>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</si>
  <si>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</si>
  <si>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</si>
  <si>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</si>
  <si>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</si>
  <si>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</si>
  <si>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</si>
  <si>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</si>
  <si>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</si>
  <si>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</si>
  <si>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</si>
  <si>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</si>
  <si>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</si>
  <si>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</si>
  <si>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</si>
  <si>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</si>
  <si>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</si>
  <si>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</si>
  <si>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</si>
  <si>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</si>
  <si>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</si>
  <si>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</si>
  <si>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</si>
  <si>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</si>
  <si>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</si>
  <si>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</si>
  <si>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</si>
  <si>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</si>
  <si>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</si>
  <si>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</si>
  <si>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</si>
  <si>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</si>
  <si>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</si>
  <si>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</si>
  <si>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</si>
  <si>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</si>
  <si>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</si>
  <si>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</si>
  <si>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</si>
  <si>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</si>
  <si>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</si>
  <si>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</si>
  <si>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</si>
  <si>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</si>
  <si>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</si>
  <si>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</si>
  <si>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</si>
  <si>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</si>
  <si>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</si>
  <si>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</si>
  <si>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</si>
  <si>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</si>
  <si>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</si>
  <si>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</si>
  <si>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</si>
  <si>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</si>
  <si>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</si>
  <si>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</si>
  <si>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</si>
  <si>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</si>
  <si>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</si>
  <si>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</si>
  <si>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</si>
  <si>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</si>
  <si>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</si>
  <si>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</si>
  <si>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</si>
  <si>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</si>
  <si>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</si>
  <si>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</si>
  <si>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</si>
  <si>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</si>
  <si>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</si>
  <si>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</si>
  <si>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</si>
  <si>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</si>
  <si>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</si>
  <si>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</si>
  <si>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</si>
  <si>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</si>
  <si>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</si>
  <si>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</si>
  <si>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</si>
  <si>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</si>
  <si>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</si>
  <si>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</si>
  <si>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</si>
  <si>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</si>
  <si>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</si>
  <si>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</si>
  <si>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</si>
  <si>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</si>
  <si>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</si>
  <si>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</si>
  <si>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</si>
  <si>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</si>
  <si>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</si>
  <si>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</si>
  <si>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</si>
  <si>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</si>
  <si>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</si>
  <si>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</si>
  <si>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</si>
  <si>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</si>
  <si>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</si>
  <si>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</si>
  <si>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</si>
  <si>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</si>
  <si>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</si>
  <si>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</si>
  <si>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</si>
  <si>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</si>
  <si>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</si>
  <si>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</si>
  <si>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</si>
  <si>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</si>
  <si>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</si>
  <si>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</si>
  <si>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</si>
  <si>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</si>
  <si>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</si>
  <si>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</si>
  <si>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</si>
  <si>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</si>
  <si>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</si>
  <si>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</si>
  <si>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</si>
  <si>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</si>
  <si>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</si>
  <si>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</si>
  <si>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</si>
  <si>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</si>
  <si>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</si>
  <si>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</si>
  <si>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</si>
  <si>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</si>
  <si>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</si>
  <si>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</si>
  <si>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</si>
  <si>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</si>
  <si>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</si>
  <si>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</si>
  <si>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</si>
  <si>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</si>
  <si>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</si>
  <si>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</si>
  <si>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</si>
  <si>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</si>
  <si>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</si>
  <si>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</si>
  <si>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</si>
  <si>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</si>
  <si>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</si>
  <si>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</si>
  <si>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</si>
  <si>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</si>
  <si>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</si>
  <si>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</si>
  <si>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</si>
  <si>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</si>
  <si>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</si>
  <si>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</si>
  <si>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</si>
  <si>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</si>
  <si>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</si>
  <si>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</si>
  <si>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</si>
  <si>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</si>
  <si>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</si>
  <si>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</si>
  <si>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</si>
  <si>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</si>
  <si>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</si>
  <si>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</si>
  <si>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</si>
  <si>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</si>
  <si>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</si>
  <si>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</si>
  <si>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</si>
  <si>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</si>
  <si>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</si>
  <si>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</si>
  <si>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</si>
  <si>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</si>
  <si>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</si>
  <si>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</si>
  <si>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</si>
  <si>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</si>
  <si>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</si>
  <si>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</si>
  <si>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</si>
  <si>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</si>
  <si>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</si>
  <si>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</si>
  <si>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</si>
  <si>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</si>
  <si>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</si>
  <si>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</si>
  <si>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</si>
  <si>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</si>
  <si>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</si>
  <si>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</si>
  <si>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</si>
  <si>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</si>
  <si>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</si>
  <si>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</si>
  <si>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</si>
  <si>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</si>
  <si>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</si>
  <si>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</si>
  <si>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</si>
  <si>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</si>
  <si>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</si>
  <si>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</si>
  <si>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</si>
  <si>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</si>
  <si>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</si>
  <si>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</si>
  <si>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</si>
  <si>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</si>
  <si>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</si>
  <si>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</si>
  <si>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</si>
  <si>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</si>
  <si>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</si>
  <si>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</si>
  <si>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</si>
  <si>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</si>
  <si>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</si>
  <si>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</si>
  <si>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</si>
  <si>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</si>
  <si>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</si>
  <si>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</si>
  <si>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</si>
  <si>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</si>
  <si>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</si>
  <si>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</si>
  <si>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</si>
  <si>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</si>
  <si>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</si>
  <si>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</si>
  <si>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</si>
  <si>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</si>
  <si>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</si>
  <si>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</si>
  <si>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</si>
  <si>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</si>
  <si>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</si>
  <si>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</si>
  <si>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</si>
  <si>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</si>
  <si>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</si>
  <si>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</si>
  <si>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</si>
  <si>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</si>
  <si>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</si>
  <si>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</si>
  <si>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</si>
  <si>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</si>
  <si>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</si>
  <si>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</si>
  <si>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</si>
  <si>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</si>
  <si>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</si>
  <si>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</si>
  <si>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</si>
  <si>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</si>
  <si>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</si>
  <si>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</si>
  <si>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</si>
  <si>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</si>
  <si>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</si>
  <si>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</si>
  <si>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</si>
  <si>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</si>
  <si>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</si>
  <si>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</si>
  <si>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</si>
  <si>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</si>
  <si>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</si>
  <si>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</si>
  <si>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</si>
  <si>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</si>
  <si>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</si>
  <si>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</si>
  <si>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</si>
  <si>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</si>
  <si>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</si>
  <si>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</si>
  <si>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</si>
  <si>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</si>
  <si>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</si>
  <si>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</si>
  <si>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</si>
  <si>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</si>
  <si>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</si>
  <si>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</si>
  <si>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</si>
  <si>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</si>
  <si>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</si>
  <si>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</si>
  <si>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</si>
  <si>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</si>
  <si>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</si>
  <si>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</si>
  <si>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</si>
  <si>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</si>
  <si>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</si>
  <si>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</si>
  <si>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</si>
  <si>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</si>
  <si>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</si>
  <si>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</si>
  <si>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</si>
  <si>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</si>
  <si>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</si>
  <si>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</si>
  <si>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</si>
  <si>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</si>
  <si>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</si>
  <si>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</si>
  <si>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</si>
  <si>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</si>
  <si>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</si>
  <si>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</si>
  <si>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</si>
  <si>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</si>
  <si>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</si>
  <si>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</si>
  <si>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</si>
  <si>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</si>
  <si>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</si>
  <si>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</si>
  <si>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</si>
  <si>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</si>
  <si>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</si>
  <si>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</si>
  <si>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</si>
  <si>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</si>
  <si>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</si>
  <si>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</si>
  <si>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</si>
  <si>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</si>
  <si>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</si>
  <si>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</si>
  <si>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</si>
  <si>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</si>
  <si>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</si>
  <si>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</si>
  <si>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</si>
  <si>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</si>
  <si>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</si>
  <si>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</si>
  <si>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</si>
  <si>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</si>
  <si>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</si>
  <si>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</si>
  <si>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</si>
  <si>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</si>
  <si>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</si>
  <si>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</si>
  <si>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</si>
  <si>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</si>
  <si>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</si>
  <si>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</si>
  <si>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</si>
  <si>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</si>
  <si>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</si>
  <si>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</si>
  <si>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</si>
  <si>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</si>
  <si>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</si>
  <si>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</si>
  <si>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</si>
  <si>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</si>
  <si>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</si>
  <si>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</si>
  <si>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</si>
  <si>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</si>
  <si>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</si>
  <si>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</si>
  <si>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</si>
  <si>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</si>
  <si>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</si>
  <si>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</si>
  <si>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</si>
  <si>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</si>
  <si>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</si>
  <si>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</si>
  <si>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</si>
  <si>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</si>
  <si>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</si>
  <si>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</si>
  <si>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</si>
  <si>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</si>
  <si>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</si>
  <si>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</si>
  <si>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</si>
  <si>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</si>
  <si>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</si>
  <si>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</si>
  <si>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</si>
  <si>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</si>
  <si>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</si>
  <si>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</si>
  <si>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</si>
  <si>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</si>
  <si>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</si>
  <si>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</si>
  <si>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</si>
  <si>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</si>
  <si>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</si>
  <si>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</si>
  <si>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</si>
  <si>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</si>
  <si>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</si>
  <si>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</si>
  <si>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</si>
  <si>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</si>
  <si>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</si>
  <si>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</si>
  <si>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</si>
  <si>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</si>
  <si>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</si>
  <si>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</si>
  <si>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</si>
  <si>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</si>
  <si>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</si>
  <si>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</si>
  <si>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</si>
  <si>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</si>
  <si>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</si>
  <si>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</si>
  <si>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</si>
  <si>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</si>
  <si>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</si>
  <si>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</si>
  <si>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</si>
  <si>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</si>
  <si>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</si>
  <si>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</si>
  <si>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</si>
  <si>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</si>
  <si>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</si>
  <si>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</si>
  <si>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</si>
  <si>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</si>
  <si>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</si>
  <si>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</si>
  <si>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</si>
  <si>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</si>
  <si>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</si>
  <si>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</si>
  <si>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</si>
  <si>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</si>
  <si>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</si>
  <si>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</si>
  <si>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</si>
  <si>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</si>
  <si>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</si>
  <si>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</si>
  <si>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</si>
  <si>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</si>
  <si>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</si>
  <si>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</si>
  <si>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</si>
  <si>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</si>
  <si>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</si>
  <si>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</si>
  <si>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</si>
  <si>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</si>
  <si>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</si>
  <si>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</si>
  <si>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</si>
  <si>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</si>
  <si>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</si>
  <si>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</si>
  <si>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</si>
  <si>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</si>
  <si>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</si>
  <si>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</si>
  <si>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</si>
  <si>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</si>
  <si>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</si>
  <si>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</si>
  <si>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</si>
  <si>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</si>
  <si>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</si>
  <si>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</si>
  <si>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</si>
  <si>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</si>
  <si>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</si>
  <si>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</si>
  <si>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</si>
  <si>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</si>
  <si>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</si>
  <si>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</si>
  <si>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</si>
  <si>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</si>
  <si>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</si>
  <si>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</si>
  <si>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</si>
  <si>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</si>
  <si>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</si>
  <si>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</si>
  <si>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</si>
  <si>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</si>
  <si>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</si>
  <si>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</si>
  <si>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</si>
  <si>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</si>
  <si>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</si>
  <si>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</si>
  <si>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</si>
  <si>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</si>
  <si>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</si>
  <si>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</si>
  <si>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</si>
  <si>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</si>
  <si>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</si>
  <si>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</si>
  <si>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</si>
  <si>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</si>
  <si>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</si>
  <si>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</si>
  <si>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</si>
  <si>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</si>
  <si>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</si>
  <si>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</si>
  <si>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</si>
  <si>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</si>
  <si>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</si>
  <si>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</si>
  <si>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</si>
  <si>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</si>
  <si>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</si>
  <si>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</si>
  <si>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</si>
  <si>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</si>
  <si>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</si>
  <si>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</si>
  <si>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</si>
  <si>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</si>
  <si>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</si>
  <si>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</si>
  <si>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</si>
  <si>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</si>
  <si>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</si>
  <si>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</si>
  <si>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</si>
  <si>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</si>
  <si>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</si>
  <si>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</si>
  <si>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</si>
  <si>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</si>
  <si>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</si>
  <si>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</si>
  <si>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</si>
  <si>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</si>
  <si>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</si>
  <si>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</si>
  <si>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</si>
  <si>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</si>
  <si>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</si>
  <si>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</si>
  <si>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</si>
  <si>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</si>
  <si>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</si>
  <si>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</si>
  <si>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</si>
  <si>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</si>
  <si>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</si>
  <si>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</si>
  <si>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</si>
  <si>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</si>
  <si>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</si>
  <si>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</si>
  <si>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</si>
  <si>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</si>
  <si>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</si>
  <si>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</si>
  <si>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</si>
  <si>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</si>
  <si>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</si>
  <si>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</si>
  <si>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</si>
  <si>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</si>
  <si>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</si>
  <si>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</si>
  <si>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</si>
  <si>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</si>
  <si>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</si>
  <si>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</si>
  <si>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</si>
  <si>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</si>
  <si>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</si>
  <si>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</si>
  <si>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</si>
  <si>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</si>
  <si>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</si>
  <si>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</si>
  <si>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</si>
  <si>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</si>
  <si>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</si>
  <si>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</si>
  <si>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</si>
  <si>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</si>
  <si>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</si>
  <si>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</si>
  <si>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</si>
  <si>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</si>
  <si>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</si>
  <si>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</si>
  <si>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</si>
  <si>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</si>
  <si>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</si>
  <si>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</si>
  <si>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</si>
  <si>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</si>
  <si>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</si>
  <si>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</si>
  <si>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</si>
  <si>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</si>
  <si>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</si>
  <si>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</si>
  <si>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</si>
  <si>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</si>
  <si>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</si>
  <si>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</si>
  <si>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</si>
  <si>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</si>
  <si>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</si>
  <si>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</si>
  <si>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</si>
  <si>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</si>
  <si>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</si>
  <si>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</si>
  <si>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</si>
  <si>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</si>
  <si>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</si>
  <si>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</si>
  <si>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</si>
  <si>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</si>
  <si>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</si>
  <si>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</si>
  <si>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</si>
  <si>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</si>
  <si>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</si>
  <si>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</si>
  <si>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</si>
  <si>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</si>
  <si>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</si>
  <si>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</si>
  <si>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</si>
  <si>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</si>
  <si>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</si>
  <si>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</si>
  <si>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</si>
  <si>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</si>
  <si>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</si>
  <si>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</si>
  <si>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</si>
  <si>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</si>
  <si>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</si>
  <si>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</si>
  <si>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</si>
  <si>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</si>
  <si>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</si>
  <si>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</si>
  <si>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</si>
  <si>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</si>
  <si>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</si>
  <si>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</si>
  <si>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</si>
  <si>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</si>
  <si>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</si>
  <si>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</si>
  <si>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</si>
  <si>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</si>
  <si>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</si>
  <si>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</si>
  <si>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</si>
  <si>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</si>
  <si>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</si>
  <si>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</si>
  <si>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</si>
  <si>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</si>
  <si>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</si>
  <si>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</si>
  <si>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</si>
  <si>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</si>
  <si>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</si>
  <si>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</si>
  <si>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</si>
  <si>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</si>
  <si>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</si>
  <si>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</si>
  <si>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</si>
  <si>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</si>
  <si>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</si>
  <si>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</si>
  <si>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</si>
  <si>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</si>
  <si>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</si>
  <si>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</si>
  <si>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</si>
  <si>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</si>
  <si>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</si>
  <si>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</si>
  <si>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</si>
  <si>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</si>
  <si>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</si>
  <si>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</si>
  <si>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</si>
  <si>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</si>
  <si>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</si>
  <si>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</si>
  <si>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</si>
  <si>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</si>
  <si>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</si>
  <si>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</si>
  <si>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</si>
  <si>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</si>
  <si>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</si>
  <si>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</si>
  <si>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</si>
  <si>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</si>
  <si>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</si>
  <si>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</si>
  <si>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</si>
  <si>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</si>
  <si>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</si>
  <si>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</si>
  <si>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</si>
  <si>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</si>
  <si>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</si>
  <si>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</si>
  <si>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</si>
  <si>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</si>
  <si>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</si>
  <si>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</si>
  <si>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</si>
  <si>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</si>
  <si>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</si>
  <si>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</si>
  <si>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</si>
  <si>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</si>
  <si>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</si>
  <si>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</si>
  <si>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</si>
  <si>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</si>
  <si>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</si>
  <si>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</si>
  <si>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</si>
  <si>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</si>
  <si>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</si>
  <si>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</si>
  <si>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</si>
  <si>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</si>
  <si>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</si>
  <si>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</si>
  <si>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</si>
  <si>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</si>
  <si>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</si>
  <si>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</si>
  <si>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</si>
  <si>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</si>
  <si>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</si>
  <si>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</si>
  <si>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</si>
  <si>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</si>
  <si>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</si>
  <si>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</si>
  <si>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</si>
  <si>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</si>
  <si>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</si>
  <si>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</si>
  <si>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</si>
  <si>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</si>
  <si>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</si>
  <si>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</si>
  <si>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</si>
  <si>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</si>
  <si>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</si>
  <si>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</si>
  <si>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</si>
  <si>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</si>
  <si>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</si>
  <si>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</si>
  <si>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</si>
  <si>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</si>
  <si>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</si>
  <si>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</si>
  <si>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</si>
  <si>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</si>
  <si>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</si>
  <si>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</si>
  <si>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</si>
  <si>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</si>
  <si>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</si>
  <si>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</si>
  <si>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</si>
  <si>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</si>
  <si>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</si>
  <si>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</si>
  <si>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</si>
  <si>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</si>
  <si>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</si>
  <si>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</si>
  <si>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</si>
  <si>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</si>
  <si>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</si>
  <si>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</si>
  <si>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</si>
  <si>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</si>
  <si>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</si>
  <si>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</si>
  <si>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</si>
  <si>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</si>
  <si>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</si>
  <si>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</si>
  <si>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</si>
  <si>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</si>
  <si>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</si>
  <si>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</si>
  <si>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</si>
  <si>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</si>
  <si>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</si>
  <si>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</si>
  <si>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</si>
  <si>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</si>
  <si>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</si>
  <si>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</si>
  <si>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</si>
  <si>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</si>
  <si>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</si>
  <si>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</si>
  <si>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</si>
  <si>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</si>
  <si>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</si>
  <si>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</si>
  <si>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</si>
  <si>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</si>
  <si>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</si>
  <si>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</si>
  <si>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</si>
  <si>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</si>
  <si>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</si>
  <si>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</si>
  <si>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</si>
  <si>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</si>
  <si>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</si>
  <si>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</si>
  <si>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</si>
  <si>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</si>
  <si>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</si>
  <si>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</si>
  <si>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</si>
  <si>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</si>
  <si>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</si>
  <si>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</si>
  <si>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</si>
  <si>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</si>
  <si>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</si>
  <si>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</si>
  <si>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</si>
  <si>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</si>
  <si>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</si>
  <si>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</si>
  <si>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</si>
  <si>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</si>
  <si>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</si>
  <si>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</si>
  <si>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</si>
  <si>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</si>
  <si>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</si>
  <si>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</si>
  <si>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</si>
  <si>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</si>
  <si>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</si>
  <si>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</si>
  <si>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</si>
  <si>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</si>
  <si>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</si>
  <si>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</si>
  <si>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</si>
  <si>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</si>
  <si>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</si>
  <si>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</si>
  <si>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</si>
  <si>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</si>
  <si>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</si>
  <si>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</si>
  <si>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</si>
  <si>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</si>
  <si>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</si>
  <si>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</si>
  <si>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</si>
  <si>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</si>
  <si>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</si>
  <si>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</si>
  <si>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</si>
  <si>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</si>
  <si>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</si>
  <si>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</si>
  <si>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</si>
  <si>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</si>
  <si>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</si>
  <si>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</si>
  <si>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</si>
  <si>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</si>
  <si>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</si>
  <si>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</si>
  <si>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</si>
  <si>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</si>
  <si>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</si>
  <si>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</si>
  <si>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</si>
  <si>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</si>
  <si>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</si>
  <si>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</si>
  <si>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</si>
  <si>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</si>
  <si>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</si>
  <si>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</si>
  <si>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</si>
  <si>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</si>
  <si>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</si>
  <si>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</si>
  <si>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</si>
  <si>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</si>
  <si>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</si>
  <si>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</si>
  <si>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</si>
  <si>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</si>
  <si>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</si>
  <si>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</si>
  <si>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</si>
  <si>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</si>
  <si>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</si>
  <si>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</si>
  <si>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</si>
  <si>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</si>
  <si>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</si>
  <si>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</si>
  <si>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</si>
  <si>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</si>
  <si>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</si>
  <si>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</si>
  <si>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</si>
  <si>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</si>
  <si>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</si>
  <si>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</si>
  <si>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</si>
  <si>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</si>
  <si>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</si>
  <si>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</si>
  <si>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</si>
  <si>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</si>
  <si>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</si>
  <si>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</si>
  <si>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</si>
  <si>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</si>
  <si>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</si>
  <si>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</si>
  <si>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</si>
  <si>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</si>
  <si>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</si>
  <si>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</si>
  <si>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</si>
  <si>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</si>
  <si>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</si>
  <si>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</si>
  <si>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</si>
  <si>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</si>
  <si>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</si>
  <si>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</si>
  <si>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</si>
  <si>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</si>
  <si>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</si>
  <si>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</si>
  <si>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</si>
  <si>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</si>
  <si>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</si>
  <si>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</si>
  <si>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</si>
  <si>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</si>
  <si>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</si>
  <si>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</si>
  <si>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</si>
  <si>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</si>
  <si>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</si>
  <si>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</si>
  <si>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</si>
  <si>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</si>
  <si>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</si>
  <si>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</si>
  <si>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</si>
  <si>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</si>
  <si>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</si>
  <si>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</si>
  <si>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</si>
  <si>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</si>
  <si>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</si>
  <si>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</si>
  <si>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</si>
  <si>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</si>
  <si>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</si>
  <si>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</si>
  <si>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</si>
  <si>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</si>
  <si>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</si>
  <si>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</si>
  <si>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</si>
  <si>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</si>
  <si>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</si>
  <si>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</si>
  <si>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</si>
  <si>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</si>
  <si>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</si>
  <si>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</si>
  <si>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</si>
  <si>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</si>
  <si>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</si>
  <si>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</si>
  <si>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</si>
  <si>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</si>
  <si>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</si>
  <si>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</si>
  <si>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</si>
  <si>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</si>
  <si>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</si>
  <si>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</si>
  <si>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</si>
  <si>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</si>
  <si>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</si>
  <si>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</si>
  <si>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</si>
  <si>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</si>
  <si>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</si>
  <si>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</si>
  <si>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</si>
  <si>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</si>
  <si>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</si>
  <si>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</si>
  <si>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</si>
  <si>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</si>
  <si>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</si>
  <si>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</si>
  <si>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</si>
  <si>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</si>
  <si>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</si>
  <si>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</si>
  <si>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</si>
  <si>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</si>
  <si>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</si>
  <si>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</si>
  <si>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</si>
  <si>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</si>
  <si>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</si>
  <si>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</si>
  <si>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</si>
  <si>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</si>
  <si>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</si>
  <si>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</si>
  <si>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</si>
  <si>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</si>
  <si>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</si>
  <si>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</si>
  <si>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</si>
  <si>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</si>
  <si>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</si>
  <si>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</si>
  <si>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</si>
  <si>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</si>
  <si>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</si>
  <si>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</si>
  <si>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</si>
  <si>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</si>
  <si>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</si>
  <si>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</si>
  <si>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</si>
  <si>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</si>
  <si>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</si>
  <si>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</si>
  <si>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</si>
  <si>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</si>
  <si>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</si>
  <si>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</si>
  <si>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</si>
  <si>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</si>
  <si>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</si>
  <si>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</si>
  <si>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</si>
  <si>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</si>
  <si>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</si>
  <si>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</si>
  <si>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</si>
  <si>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</si>
  <si>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</si>
  <si>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</si>
  <si>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</si>
  <si>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</si>
  <si>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</si>
  <si>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</si>
  <si>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</si>
  <si>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</si>
  <si>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</si>
  <si>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</si>
  <si>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</si>
  <si>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</si>
  <si>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</si>
  <si>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</si>
  <si>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</si>
  <si>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</si>
  <si>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</si>
  <si>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</si>
  <si>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</si>
  <si>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</si>
  <si>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</si>
  <si>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</si>
  <si>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</si>
  <si>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</si>
  <si>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</si>
  <si>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</si>
  <si>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</si>
  <si>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</si>
  <si>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</si>
  <si>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</si>
  <si>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</si>
  <si>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</si>
  <si>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</si>
  <si>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</si>
  <si>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</si>
  <si>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</si>
  <si>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</si>
  <si>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</si>
  <si>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</si>
  <si>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</si>
  <si>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</si>
  <si>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</si>
  <si>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</si>
  <si>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</si>
  <si>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</si>
  <si>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</si>
  <si>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</si>
  <si>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</si>
  <si>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</si>
  <si>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</si>
  <si>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</si>
  <si>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</si>
  <si>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</si>
  <si>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</si>
  <si>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</si>
  <si>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</si>
  <si>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</si>
  <si>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</si>
  <si>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</si>
  <si>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</si>
  <si>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</si>
  <si>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</si>
  <si>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</si>
  <si>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</si>
  <si>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</si>
  <si>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</si>
  <si>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</si>
  <si>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</si>
  <si>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</si>
  <si>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</si>
  <si>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</si>
  <si>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</si>
  <si>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</si>
  <si>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</si>
  <si>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</si>
  <si>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</si>
  <si>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</si>
  <si>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</si>
  <si>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</si>
  <si>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</si>
  <si>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</si>
  <si>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</si>
  <si>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</si>
  <si>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</si>
  <si>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</si>
  <si>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</si>
  <si>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</si>
  <si>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</si>
  <si>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</si>
  <si>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</si>
  <si>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</si>
  <si>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</si>
  <si>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</si>
  <si>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</si>
  <si>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</si>
  <si>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</si>
  <si>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</si>
  <si>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</si>
  <si>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</si>
  <si>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</si>
  <si>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</si>
  <si>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</si>
  <si>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</si>
  <si>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</si>
  <si>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</si>
  <si>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</si>
  <si>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</si>
  <si>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</si>
  <si>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</si>
  <si>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</si>
  <si>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</si>
  <si>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</si>
  <si>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</si>
  <si>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</si>
  <si>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</si>
  <si>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</si>
  <si>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</si>
  <si>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</si>
  <si>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</si>
  <si>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</si>
  <si>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</si>
  <si>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</si>
  <si>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</si>
  <si>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</si>
  <si>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</si>
  <si>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</si>
  <si>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</si>
  <si>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</si>
  <si>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</si>
  <si>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</si>
  <si>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</si>
  <si>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</si>
  <si>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</si>
  <si>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</si>
  <si>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</si>
  <si>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</si>
  <si>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</si>
  <si>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</si>
  <si>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</si>
  <si>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</si>
  <si>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</si>
  <si>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</si>
  <si>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</si>
  <si>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</si>
  <si>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</si>
  <si>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</si>
  <si>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</si>
  <si>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</si>
  <si>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</si>
  <si>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</si>
  <si>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</si>
  <si>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</si>
  <si>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</si>
  <si>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</si>
  <si>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</si>
  <si>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</si>
  <si>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</si>
  <si>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</si>
  <si>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</si>
  <si>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</si>
  <si>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</si>
  <si>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</si>
  <si>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</si>
  <si>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</si>
  <si>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</si>
  <si>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</si>
  <si>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</si>
  <si>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</si>
  <si>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</si>
  <si>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</si>
  <si>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</si>
  <si>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</si>
  <si>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</si>
  <si>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</si>
  <si>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</si>
  <si>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</si>
  <si>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</si>
  <si>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</si>
  <si>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</si>
  <si>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</si>
  <si>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</si>
  <si>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</si>
  <si>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</si>
  <si>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</si>
  <si>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</si>
  <si>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</si>
  <si>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</si>
  <si>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</si>
  <si>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</si>
  <si>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</si>
  <si>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</si>
  <si>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</si>
  <si>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</si>
  <si>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</si>
  <si>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</si>
  <si>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</si>
  <si>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</si>
  <si>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</si>
  <si>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</si>
  <si>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</si>
  <si>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</si>
  <si>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</si>
  <si>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</si>
  <si>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</si>
  <si>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</si>
  <si>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</si>
  <si>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</si>
  <si>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</si>
  <si>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</si>
  <si>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</si>
  <si>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</si>
  <si>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</si>
  <si>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</si>
  <si>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</si>
  <si>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</si>
  <si>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</si>
  <si>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</si>
  <si>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</si>
  <si>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</si>
  <si>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</si>
  <si>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</si>
  <si>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</si>
  <si>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</si>
  <si>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</si>
  <si>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</si>
  <si>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</si>
  <si>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</si>
  <si>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</si>
  <si>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</si>
  <si>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</si>
  <si>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</si>
  <si>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</si>
  <si>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</si>
  <si>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</si>
  <si>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</si>
  <si>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</si>
  <si>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</si>
  <si>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</si>
  <si>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</si>
  <si>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</si>
  <si>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</si>
  <si>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</si>
  <si>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</si>
  <si>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</si>
  <si>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</si>
  <si>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</si>
  <si>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</si>
  <si>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</si>
  <si>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</si>
  <si>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</si>
  <si>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</si>
  <si>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</si>
  <si>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</si>
  <si>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</si>
  <si>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</si>
  <si>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</si>
  <si>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</si>
  <si>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</si>
  <si>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</si>
  <si>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</si>
  <si>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</si>
  <si>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</si>
  <si>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</si>
  <si>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</si>
  <si>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</si>
  <si>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</si>
  <si>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</si>
  <si>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</si>
  <si>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</si>
  <si>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</si>
  <si>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</si>
  <si>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</si>
  <si>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</si>
  <si>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</si>
  <si>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</si>
  <si>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</si>
  <si>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</si>
  <si>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</si>
  <si>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</si>
  <si>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</si>
  <si>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</si>
  <si>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</si>
  <si>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</si>
  <si>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</si>
  <si>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</si>
  <si>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</si>
  <si>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</si>
  <si>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</si>
  <si>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</si>
  <si>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</si>
  <si>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</si>
  <si>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</si>
  <si>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</si>
  <si>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</si>
  <si>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</si>
  <si>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</si>
  <si>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</si>
  <si>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</si>
  <si>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</si>
  <si>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</si>
  <si>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</si>
  <si>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</si>
  <si>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</si>
  <si>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</si>
  <si>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</si>
  <si>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</si>
  <si>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</si>
  <si>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</si>
  <si>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</si>
  <si>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</si>
  <si>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</si>
  <si>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</si>
  <si>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</si>
  <si>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</si>
  <si>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</si>
  <si>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</si>
  <si>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</si>
  <si>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</si>
  <si>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</si>
  <si>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</si>
  <si>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</si>
  <si>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</si>
  <si>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</si>
  <si>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</si>
  <si>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</si>
  <si>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</si>
  <si>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</si>
  <si>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</si>
  <si>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</si>
  <si>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</si>
  <si>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</si>
  <si>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</si>
  <si>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</si>
  <si>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</si>
  <si>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</si>
  <si>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</si>
  <si>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</si>
  <si>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</si>
  <si>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</si>
  <si>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</si>
  <si>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</si>
  <si>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</si>
  <si>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</si>
  <si>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</si>
  <si>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</si>
  <si>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</si>
  <si>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</si>
  <si>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</si>
  <si>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</si>
  <si>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</si>
  <si>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</si>
  <si>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</si>
  <si>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</si>
  <si>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</si>
  <si>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</si>
  <si>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</si>
  <si>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</si>
  <si>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</si>
  <si>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</si>
  <si>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</si>
  <si>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</si>
  <si>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</si>
  <si>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</si>
  <si>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</si>
  <si>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</si>
  <si>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</si>
  <si>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</si>
  <si>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</si>
  <si>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</si>
  <si>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</si>
  <si>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</si>
  <si>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</si>
  <si>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</si>
  <si>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</si>
  <si>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</si>
  <si>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</si>
  <si>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</si>
  <si>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</si>
  <si>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</si>
  <si>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</si>
  <si>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</si>
  <si>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</si>
  <si>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</si>
  <si>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</si>
  <si>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</si>
  <si>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</si>
  <si>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</si>
  <si>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</si>
  <si>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</si>
  <si>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</si>
  <si>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</si>
  <si>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</si>
  <si>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</si>
  <si>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</si>
  <si>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</si>
  <si>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</si>
  <si>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</si>
  <si>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</si>
  <si>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</si>
  <si>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</si>
  <si>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</si>
  <si>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</si>
  <si>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</si>
  <si>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</si>
  <si>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</si>
  <si>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</si>
  <si>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</si>
  <si>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</si>
  <si>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</si>
  <si>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</si>
  <si>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</si>
  <si>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</si>
  <si>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</si>
  <si>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</si>
  <si>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</si>
  <si>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</si>
  <si>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</si>
  <si>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</si>
  <si>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</si>
  <si>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</si>
  <si>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</si>
  <si>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</si>
  <si>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</si>
  <si>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</si>
  <si>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</si>
  <si>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</si>
  <si>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</si>
  <si>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</si>
  <si>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</si>
  <si>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</si>
  <si>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</si>
  <si>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</si>
  <si>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</si>
  <si>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</si>
  <si>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</si>
  <si>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</si>
  <si>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</si>
  <si>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</si>
  <si>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</si>
  <si>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</si>
  <si>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</si>
  <si>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</si>
  <si>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</si>
  <si>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</si>
  <si>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</si>
  <si>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</si>
  <si>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</si>
  <si>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</si>
  <si>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</si>
  <si>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</si>
  <si>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</si>
  <si>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</si>
  <si>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</si>
  <si>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</si>
  <si>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</si>
  <si>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</si>
  <si>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</si>
  <si>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</si>
  <si>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</si>
  <si>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</si>
  <si>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</si>
  <si>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</si>
  <si>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</si>
  <si>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</si>
  <si>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</si>
  <si>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</si>
  <si>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</si>
  <si>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</si>
  <si>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</si>
  <si>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</si>
  <si>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</si>
  <si>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</si>
  <si>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</si>
  <si>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</si>
  <si>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</si>
  <si>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</si>
  <si>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</si>
  <si>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</si>
  <si>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</si>
  <si>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</si>
  <si>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</si>
  <si>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</si>
  <si>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</si>
  <si>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</si>
  <si>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</si>
  <si>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</si>
  <si>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</si>
  <si>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</si>
  <si>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</si>
  <si>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</si>
  <si>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</si>
  <si>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</si>
  <si>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</si>
  <si>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</si>
  <si>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</si>
  <si>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</si>
  <si>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</si>
  <si>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</si>
  <si>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</si>
  <si>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</si>
  <si>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</si>
  <si>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</si>
  <si>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</si>
  <si>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</si>
  <si>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</si>
  <si>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</si>
  <si>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</si>
  <si>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</si>
  <si>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</si>
  <si>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</si>
  <si>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</si>
  <si>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</si>
  <si>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</si>
  <si>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</si>
  <si>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</si>
  <si>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</si>
  <si>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</si>
  <si>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</si>
  <si>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</si>
  <si>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</si>
  <si>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</si>
  <si>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</si>
  <si>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</si>
  <si>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</si>
  <si>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</si>
  <si>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</si>
  <si>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</si>
  <si>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</si>
  <si>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</si>
  <si>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</si>
  <si>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</si>
  <si>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</si>
  <si>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</si>
  <si>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</si>
  <si>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</si>
  <si>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</si>
  <si>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</si>
  <si>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</si>
  <si>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</si>
  <si>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</si>
  <si>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</si>
  <si>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</si>
  <si>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</si>
  <si>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</si>
  <si>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</si>
  <si>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</si>
  <si>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</si>
  <si>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</si>
  <si>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</si>
  <si>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</si>
  <si>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</si>
  <si>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</si>
  <si>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</si>
  <si>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</si>
  <si>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</si>
  <si>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</si>
  <si>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</si>
  <si>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</si>
  <si>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</si>
  <si>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</si>
  <si>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</si>
  <si>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</si>
  <si>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</si>
  <si>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</si>
  <si>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</si>
  <si>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</si>
  <si>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</si>
  <si>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</si>
  <si>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</si>
  <si>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</si>
  <si>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</si>
  <si>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</si>
  <si>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</si>
  <si>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</si>
  <si>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</si>
  <si>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</si>
  <si>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</si>
  <si>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</si>
  <si>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</si>
  <si>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</si>
  <si>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</si>
  <si>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</si>
  <si>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</si>
  <si>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</si>
  <si>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</si>
  <si>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</si>
  <si>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</si>
  <si>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</si>
  <si>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</si>
  <si>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</si>
  <si>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</si>
  <si>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</si>
  <si>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</si>
  <si>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</si>
  <si>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</si>
  <si>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</si>
  <si>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</si>
  <si>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</si>
  <si>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</si>
  <si>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</si>
  <si>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</si>
  <si>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</si>
  <si>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</si>
  <si>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</si>
  <si>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</si>
  <si>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</si>
  <si>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</si>
  <si>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</si>
  <si>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</si>
  <si>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</si>
  <si>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</si>
  <si>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</si>
  <si>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</si>
  <si>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</si>
  <si>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</si>
  <si>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</si>
  <si>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</si>
  <si>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</si>
  <si>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</si>
  <si>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</si>
  <si>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</si>
  <si>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</si>
  <si>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</si>
  <si>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</si>
  <si>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</si>
  <si>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</si>
  <si>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</si>
  <si>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</si>
  <si>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</si>
  <si>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</si>
  <si>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</si>
  <si>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</si>
  <si>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</si>
  <si>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</si>
  <si>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</si>
  <si>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</si>
  <si>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</si>
  <si>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</si>
  <si>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</si>
  <si>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</si>
  <si>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</si>
  <si>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</si>
  <si>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</si>
  <si>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</si>
  <si>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</si>
  <si>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</si>
  <si>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</si>
  <si>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</si>
  <si>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</si>
  <si>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</si>
  <si>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</si>
  <si>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</si>
  <si>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</si>
  <si>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</si>
  <si>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</si>
  <si>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</si>
  <si>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</si>
  <si>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</si>
  <si>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</si>
  <si>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</si>
  <si>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</si>
  <si>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</si>
  <si>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</si>
  <si>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</si>
  <si>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</si>
  <si>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</si>
  <si>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</si>
  <si>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</si>
  <si>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</si>
  <si>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</si>
  <si>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</si>
  <si>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</si>
  <si>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</si>
  <si>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</si>
  <si>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</si>
  <si>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</si>
  <si>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</si>
  <si>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</si>
  <si>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</si>
  <si>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</si>
  <si>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</si>
  <si>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</si>
  <si>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</si>
  <si>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</si>
  <si>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</si>
  <si>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</si>
  <si>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</si>
  <si>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</si>
  <si>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</si>
  <si>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</si>
  <si>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</si>
  <si>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</si>
  <si>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</si>
  <si>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</si>
  <si>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</si>
  <si>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</si>
  <si>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</si>
  <si>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</si>
  <si>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</si>
  <si>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</si>
  <si>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</si>
  <si>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</si>
  <si>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</si>
  <si>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</si>
  <si>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</si>
  <si>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</si>
  <si>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</si>
  <si>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</si>
  <si>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</si>
  <si>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</si>
  <si>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</si>
  <si>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</si>
  <si>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</si>
  <si>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</si>
  <si>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</si>
  <si>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</si>
  <si>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</si>
  <si>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</si>
  <si>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</si>
  <si>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</si>
  <si>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</si>
  <si>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</si>
  <si>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</si>
  <si>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</si>
  <si>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</si>
  <si>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</si>
  <si>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</si>
  <si>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</si>
  <si>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</si>
  <si>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</si>
  <si>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</si>
  <si>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</si>
  <si>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</si>
  <si>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</si>
  <si>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</si>
  <si>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</si>
  <si>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</si>
  <si>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</si>
  <si>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</si>
  <si>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</si>
  <si>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</si>
  <si>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</si>
  <si>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</si>
  <si>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</si>
  <si>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</si>
  <si>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</si>
  <si>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</si>
  <si>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</si>
  <si>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</si>
  <si>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</si>
  <si>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</si>
  <si>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</si>
  <si>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</si>
  <si>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</si>
  <si>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</si>
  <si>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</si>
  <si>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</si>
  <si>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</si>
  <si>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</si>
  <si>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</si>
  <si>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</si>
  <si>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</si>
  <si>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</si>
  <si>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</si>
  <si>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</si>
  <si>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</si>
  <si>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</si>
  <si>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</si>
  <si>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</si>
  <si>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</si>
  <si>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</si>
  <si>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</si>
  <si>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</si>
  <si>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</si>
  <si>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</si>
  <si>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</si>
  <si>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</si>
  <si>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</si>
  <si>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</si>
  <si>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</si>
  <si>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</si>
  <si>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</si>
  <si>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</si>
  <si>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</si>
  <si>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</si>
  <si>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</si>
  <si>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</si>
  <si>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</si>
  <si>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</si>
  <si>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</si>
  <si>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</si>
  <si>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</si>
  <si>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</si>
  <si>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</si>
  <si>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</si>
  <si>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</si>
  <si>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</si>
  <si>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</si>
  <si>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</si>
  <si>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</si>
  <si>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</si>
  <si>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</si>
  <si>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</si>
  <si>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</si>
  <si>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</si>
  <si>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</si>
  <si>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</si>
  <si>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</si>
  <si>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</si>
  <si>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</si>
  <si>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</si>
  <si>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</si>
  <si>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</si>
  <si>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</si>
  <si>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</si>
  <si>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</si>
  <si>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</si>
  <si>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</si>
  <si>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</si>
  <si>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</si>
  <si>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</si>
  <si>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</si>
  <si>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</si>
  <si>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</si>
  <si>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</si>
  <si>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</si>
  <si>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</si>
  <si>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</si>
  <si>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</si>
  <si>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</si>
  <si>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</si>
  <si>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</si>
  <si>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</si>
  <si>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</si>
  <si>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</si>
  <si>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</si>
  <si>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</si>
  <si>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</si>
  <si>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</si>
  <si>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</si>
  <si>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</si>
  <si>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</si>
  <si>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</si>
  <si>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</si>
  <si>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</si>
  <si>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</si>
  <si>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</si>
  <si>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</si>
  <si>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</si>
  <si>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</si>
  <si>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</si>
  <si>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</si>
  <si>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</si>
  <si>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</si>
  <si>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</si>
  <si>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</si>
  <si>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</si>
  <si>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</si>
  <si>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</si>
  <si>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</si>
  <si>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</si>
  <si>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</si>
  <si>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</si>
  <si>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</si>
  <si>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</si>
  <si>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</si>
  <si>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</si>
  <si>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</si>
  <si>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</si>
  <si>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</si>
  <si>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</si>
  <si>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</si>
  <si>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</si>
  <si>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</si>
  <si>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</si>
  <si>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</si>
  <si>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</si>
  <si>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</si>
  <si>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</si>
  <si>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</si>
  <si>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</si>
  <si>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</si>
  <si>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</si>
  <si>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</si>
  <si>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</si>
  <si>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</si>
  <si>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</si>
  <si>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</si>
  <si>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</si>
  <si>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</si>
  <si>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</si>
  <si>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</si>
  <si>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</si>
  <si>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</si>
  <si>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</si>
  <si>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</si>
  <si>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</si>
  <si>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</si>
  <si>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</si>
  <si>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</si>
  <si>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</si>
  <si>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</si>
  <si>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</si>
  <si>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</si>
  <si>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</si>
  <si>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</si>
  <si>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</si>
  <si>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</si>
  <si>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</si>
  <si>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</si>
  <si>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</si>
  <si>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</si>
  <si>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</si>
  <si>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</si>
  <si>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</si>
  <si>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</si>
  <si>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</si>
  <si>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</si>
  <si>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</si>
  <si>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</si>
  <si>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</si>
  <si>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</si>
  <si>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</si>
  <si>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</si>
  <si>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</si>
  <si>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</si>
  <si>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</si>
  <si>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</si>
  <si>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</si>
  <si>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</si>
  <si>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</si>
  <si>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</si>
  <si>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</si>
  <si>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</si>
  <si>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</si>
  <si>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</si>
  <si>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</si>
  <si>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</si>
  <si>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</si>
  <si>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</si>
  <si>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</si>
  <si>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</si>
  <si>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</si>
  <si>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</si>
  <si>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</si>
  <si>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</si>
  <si>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</si>
  <si>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</si>
  <si>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</si>
  <si>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</si>
  <si>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</si>
  <si>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</si>
  <si>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</si>
  <si>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</si>
  <si>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</si>
  <si>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</si>
  <si>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</si>
  <si>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</si>
  <si>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</si>
  <si>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</si>
  <si>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</si>
  <si>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</si>
  <si>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</si>
  <si>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</si>
  <si>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</si>
  <si>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</si>
  <si>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</si>
  <si>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</si>
  <si>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</si>
  <si>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</si>
  <si>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</si>
  <si>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</si>
  <si>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</si>
  <si>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</si>
  <si>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</si>
  <si>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</si>
  <si>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</si>
  <si>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</si>
  <si>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</si>
  <si>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</si>
  <si>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</si>
  <si>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</si>
  <si>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</si>
  <si>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</si>
  <si>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</si>
  <si>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</si>
  <si>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</si>
  <si>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</si>
  <si>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</si>
  <si>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</si>
  <si>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</si>
  <si>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</si>
  <si>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</si>
  <si>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</si>
  <si>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</si>
  <si>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</si>
  <si>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</si>
  <si>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</si>
  <si>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</si>
  <si>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</si>
  <si>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</si>
  <si>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</si>
  <si>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</si>
  <si>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</si>
  <si>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</si>
  <si>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</si>
  <si>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</si>
  <si>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</si>
  <si>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</si>
  <si>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</si>
  <si>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</si>
  <si>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</si>
  <si>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</si>
  <si>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</si>
  <si>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</si>
  <si>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</si>
  <si>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</si>
  <si>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</si>
  <si>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</si>
  <si>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</si>
  <si>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</si>
  <si>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</si>
  <si>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</si>
  <si>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</si>
  <si>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</si>
  <si>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</si>
  <si>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</si>
  <si>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</si>
  <si>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</si>
  <si>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</si>
  <si>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</si>
  <si>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</si>
  <si>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</si>
  <si>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</si>
  <si>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</si>
  <si>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</si>
  <si>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</si>
  <si>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</si>
  <si>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</si>
  <si>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</si>
  <si>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</si>
  <si>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</si>
  <si>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</si>
  <si>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</si>
  <si>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</si>
  <si>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</si>
  <si>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</si>
  <si>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</si>
  <si>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</si>
  <si>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</si>
  <si>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</si>
  <si>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</si>
  <si>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</si>
  <si>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</si>
  <si>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</si>
  <si>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</si>
  <si>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</si>
  <si>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</si>
  <si>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</si>
  <si>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</si>
  <si>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</si>
  <si>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</si>
  <si>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</si>
  <si>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</si>
  <si>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</si>
  <si>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</si>
  <si>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</si>
  <si>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</si>
  <si>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</si>
  <si>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</si>
  <si>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</si>
  <si>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</si>
  <si>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</si>
  <si>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</si>
  <si>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</si>
  <si>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</si>
  <si>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</si>
  <si>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</si>
  <si>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</si>
  <si>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</si>
  <si>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</si>
  <si>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</si>
  <si>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</si>
  <si>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</si>
  <si>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</si>
  <si>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</si>
  <si>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</si>
  <si>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</si>
  <si>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</si>
  <si>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</si>
  <si>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</si>
  <si>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</si>
  <si>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</si>
  <si>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</si>
  <si>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</si>
  <si>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</si>
  <si>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</si>
  <si>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</si>
  <si>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</si>
  <si>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</si>
  <si>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</si>
  <si>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</si>
  <si>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</si>
  <si>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</si>
  <si>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</si>
  <si>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</si>
  <si>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</si>
  <si>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</si>
  <si>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</si>
  <si>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</si>
  <si>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</si>
  <si>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</si>
  <si>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</si>
  <si>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</si>
  <si>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</si>
  <si>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</si>
  <si>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</si>
  <si>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</si>
  <si>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</si>
  <si>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</si>
  <si>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</si>
  <si>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</si>
  <si>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</si>
  <si>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</si>
  <si>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</si>
  <si>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</si>
  <si>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</si>
  <si>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</si>
  <si>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</si>
  <si>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</si>
  <si>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</si>
  <si>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</si>
  <si>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</si>
  <si>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</si>
  <si>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</si>
  <si>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</si>
  <si>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</si>
  <si>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</si>
  <si>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</si>
  <si>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</si>
  <si>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</si>
  <si>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</si>
  <si>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</si>
  <si>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</si>
  <si>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</si>
  <si>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</si>
  <si>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</si>
  <si>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</si>
  <si>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</si>
  <si>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</si>
  <si>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</si>
  <si>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</si>
  <si>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</si>
  <si>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</si>
  <si>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</si>
  <si>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</si>
  <si>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</si>
  <si>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</si>
  <si>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</si>
  <si>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</si>
  <si>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</si>
  <si>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</si>
  <si>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</si>
  <si>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</si>
  <si>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</si>
  <si>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</si>
  <si>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</si>
  <si>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</si>
  <si>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</si>
  <si>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</si>
  <si>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</si>
  <si>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</si>
  <si>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</si>
  <si>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</si>
  <si>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</si>
  <si>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</si>
  <si>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</si>
  <si>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</si>
  <si>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</si>
  <si>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</si>
  <si>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</si>
  <si>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</si>
  <si>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</si>
  <si>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</si>
  <si>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</si>
  <si>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</si>
  <si>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</si>
  <si>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</si>
  <si>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</si>
  <si>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</si>
  <si>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</si>
  <si>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</si>
  <si>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</si>
  <si>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</si>
  <si>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</si>
  <si>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</si>
  <si>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</si>
  <si>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</si>
  <si>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</si>
  <si>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</si>
  <si>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</si>
  <si>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</si>
  <si>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</si>
  <si>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</si>
  <si>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</si>
  <si>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</si>
  <si>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</si>
  <si>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</si>
  <si>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</si>
  <si>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</si>
  <si>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</si>
  <si>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</si>
  <si>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</si>
  <si>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</si>
  <si>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</si>
  <si>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</si>
  <si>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</si>
  <si>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</si>
  <si>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</si>
  <si>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</si>
  <si>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</si>
  <si>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</si>
  <si>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</si>
  <si>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</si>
  <si>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</si>
  <si>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</si>
  <si>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</si>
  <si>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</si>
  <si>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</si>
  <si>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</si>
  <si>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</si>
  <si>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</si>
  <si>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</si>
  <si>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</si>
  <si>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</si>
  <si>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</si>
  <si>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</si>
  <si>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</si>
  <si>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</si>
  <si>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</si>
  <si>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</si>
  <si>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</si>
  <si>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</si>
  <si>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</si>
  <si>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</si>
  <si>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</si>
  <si>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</si>
  <si>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</si>
  <si>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</si>
  <si>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</si>
  <si>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</si>
  <si>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</si>
  <si>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</si>
  <si>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</si>
  <si>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</si>
  <si>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</si>
  <si>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</si>
  <si>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</si>
  <si>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</si>
  <si>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</si>
  <si>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</si>
  <si>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</si>
  <si>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</si>
  <si>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</si>
  <si>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</si>
  <si>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</si>
  <si>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</si>
  <si>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</si>
  <si>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</si>
  <si>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</si>
  <si>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</si>
  <si>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</si>
  <si>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</si>
  <si>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</si>
  <si>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</si>
  <si>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</si>
  <si>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</si>
  <si>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</si>
  <si>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</si>
  <si>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</si>
  <si>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</si>
  <si>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</si>
  <si>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</si>
  <si>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</si>
  <si>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</si>
  <si>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</si>
  <si>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</si>
  <si>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</si>
  <si>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</si>
  <si>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</si>
  <si>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</si>
  <si>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</si>
  <si>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</si>
  <si>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</si>
  <si>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</si>
  <si>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</si>
  <si>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</si>
  <si>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</si>
  <si>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</si>
  <si>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</si>
  <si>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</si>
  <si>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</si>
  <si>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</si>
  <si>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</si>
  <si>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</si>
  <si>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</si>
  <si>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</si>
  <si>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</si>
  <si>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</si>
  <si>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</si>
  <si>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</si>
  <si>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</si>
  <si>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</si>
  <si>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</si>
  <si>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</si>
  <si>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</si>
  <si>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</si>
  <si>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</si>
  <si>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</si>
  <si>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</si>
  <si>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</si>
  <si>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</si>
  <si>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</si>
  <si>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</si>
  <si>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</si>
  <si>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</si>
  <si>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</si>
  <si>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</si>
  <si>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</si>
  <si>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</si>
  <si>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</si>
  <si>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</si>
  <si>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</si>
  <si>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</si>
  <si>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</si>
  <si>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</si>
  <si>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</si>
  <si>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</si>
  <si>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</si>
  <si>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</si>
  <si>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</si>
  <si>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</si>
  <si>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</si>
  <si>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</si>
  <si>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</si>
  <si>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</si>
  <si>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</si>
  <si>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</si>
  <si>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</si>
  <si>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</si>
  <si>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</si>
  <si>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</si>
  <si>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</si>
  <si>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</si>
  <si>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</si>
  <si>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</si>
  <si>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</si>
  <si>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</si>
  <si>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</si>
  <si>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</si>
  <si>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</si>
  <si>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</si>
  <si>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</si>
  <si>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</si>
  <si>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</si>
  <si>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</si>
  <si>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</si>
  <si>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</si>
  <si>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</si>
  <si>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</si>
  <si>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</si>
  <si>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</si>
  <si>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</si>
  <si>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</si>
  <si>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</si>
  <si>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</si>
  <si>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</si>
  <si>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</si>
  <si>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</si>
  <si>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</si>
  <si>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</si>
  <si>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</si>
  <si>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</si>
  <si>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</si>
  <si>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</si>
  <si>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</si>
  <si>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</si>
  <si>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</si>
  <si>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</si>
  <si>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</si>
  <si>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</si>
  <si>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</si>
  <si>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</si>
  <si>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</si>
  <si>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</si>
  <si>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</si>
  <si>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</si>
  <si>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</si>
  <si>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</si>
  <si>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</si>
  <si>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</si>
  <si>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</si>
  <si>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</si>
  <si>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</si>
  <si>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</si>
  <si>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</si>
  <si>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</si>
  <si>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</si>
  <si>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</si>
  <si>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</si>
  <si>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</si>
  <si>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</si>
  <si>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</si>
  <si>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</si>
  <si>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</si>
  <si>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</si>
  <si>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</si>
  <si>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</si>
  <si>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</si>
  <si>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</si>
  <si>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</si>
  <si>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</si>
  <si>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</si>
  <si>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</si>
  <si>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</si>
  <si>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</si>
  <si>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</si>
  <si>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</si>
  <si>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</si>
  <si>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</si>
  <si>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</si>
  <si>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</si>
  <si>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</si>
  <si>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</si>
  <si>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</si>
  <si>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</si>
  <si>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</si>
  <si>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</si>
  <si>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</si>
  <si>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</si>
  <si>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</si>
  <si>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</si>
  <si>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</si>
  <si>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</si>
  <si>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</si>
  <si>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</si>
  <si>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</si>
  <si>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</si>
  <si>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</si>
  <si>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</si>
  <si>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</si>
  <si>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</si>
  <si>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</si>
  <si>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</si>
  <si>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</si>
  <si>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</si>
  <si>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</si>
  <si>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</si>
  <si>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</si>
  <si>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</si>
  <si>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</si>
  <si>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</si>
  <si>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</si>
  <si>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</si>
  <si>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</si>
  <si>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</si>
  <si>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</si>
  <si>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</si>
  <si>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</si>
  <si>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</si>
  <si>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</si>
  <si>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</si>
  <si>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</si>
  <si>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</si>
  <si>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</si>
  <si>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</si>
  <si>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</si>
  <si>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</si>
  <si>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</si>
  <si>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</si>
  <si>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</si>
  <si>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</si>
  <si>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</si>
  <si>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</si>
  <si>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</si>
  <si>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</si>
  <si>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</si>
  <si>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</si>
  <si>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</si>
  <si>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</si>
  <si>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</si>
  <si>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</si>
  <si>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</si>
  <si>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</si>
  <si>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</si>
  <si>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</si>
  <si>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</si>
  <si>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</si>
  <si>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</si>
  <si>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</si>
  <si>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</si>
  <si>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</si>
  <si>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</si>
  <si>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</si>
  <si>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</si>
  <si>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</si>
  <si>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</si>
  <si>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</si>
  <si>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</si>
  <si>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</si>
  <si>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</si>
  <si>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</si>
  <si>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</si>
  <si>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</si>
  <si>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</si>
  <si>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</si>
  <si>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</si>
  <si>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</si>
  <si>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</si>
  <si>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</si>
  <si>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</si>
  <si>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</si>
  <si>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</si>
  <si>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</si>
  <si>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</si>
  <si>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</si>
  <si>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</si>
  <si>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</si>
  <si>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</si>
  <si>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</si>
  <si>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</si>
  <si>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</si>
  <si>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</si>
  <si>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</si>
  <si>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</si>
  <si>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</si>
  <si>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</si>
  <si>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</si>
  <si>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</si>
  <si>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</si>
  <si>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</si>
  <si>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</si>
  <si>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</si>
  <si>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</si>
  <si>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</si>
  <si>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</si>
  <si>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</si>
  <si>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</si>
  <si>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</si>
  <si>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</si>
  <si>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</si>
  <si>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</si>
  <si>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</si>
  <si>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</si>
  <si>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</si>
  <si>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</si>
  <si>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</si>
  <si>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</si>
  <si>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</si>
  <si>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</si>
  <si>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</si>
  <si>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</si>
  <si>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</si>
  <si>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</si>
  <si>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</si>
  <si>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</si>
  <si>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</si>
  <si>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</si>
  <si>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</si>
  <si>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</si>
  <si>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</si>
  <si>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</si>
  <si>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</si>
  <si>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</si>
  <si>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</si>
  <si>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</si>
  <si>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</si>
  <si>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</si>
  <si>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</si>
  <si>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</si>
  <si>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</si>
  <si>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</si>
  <si>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</si>
  <si>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</si>
  <si>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</si>
  <si>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</si>
  <si>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</si>
  <si>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</si>
  <si>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</si>
  <si>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</si>
  <si>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</si>
  <si>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</si>
  <si>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</si>
  <si>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</si>
  <si>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</si>
  <si>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</si>
  <si>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</si>
  <si>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</si>
  <si>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</si>
  <si>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</si>
  <si>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</si>
  <si>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</si>
  <si>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</si>
  <si>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</si>
  <si>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</si>
  <si>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</si>
  <si>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</si>
  <si>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</si>
  <si>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</si>
  <si>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</si>
  <si>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</si>
  <si>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</si>
  <si>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</si>
  <si>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</si>
  <si>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</si>
  <si>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</si>
  <si>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</si>
  <si>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</si>
  <si>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</si>
  <si>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</si>
  <si>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</si>
  <si>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</si>
  <si>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</si>
  <si>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</si>
  <si>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</si>
  <si>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</si>
  <si>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</si>
  <si>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</si>
  <si>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</si>
  <si>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</si>
  <si>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</si>
  <si>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</si>
  <si>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</si>
  <si>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</si>
  <si>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</si>
  <si>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</si>
  <si>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</si>
  <si>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</si>
  <si>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</si>
  <si>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</si>
  <si>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</si>
  <si>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</si>
  <si>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</si>
  <si>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</si>
  <si>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</si>
  <si>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</si>
  <si>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</si>
  <si>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</si>
  <si>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</si>
  <si>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</si>
  <si>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</si>
  <si>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</si>
  <si>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</si>
  <si>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</si>
  <si>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</si>
  <si>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</si>
  <si>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</si>
  <si>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</si>
  <si>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</si>
  <si>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</si>
  <si>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</si>
  <si>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</si>
  <si>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</si>
  <si>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</si>
  <si>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</si>
  <si>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</si>
  <si>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</si>
  <si>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</si>
  <si>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</si>
  <si>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</si>
  <si>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</si>
  <si>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</si>
  <si>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</si>
  <si>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</si>
  <si>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</si>
  <si>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</si>
  <si>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</si>
  <si>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</si>
  <si>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</si>
  <si>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</si>
  <si>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</si>
  <si>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</si>
  <si>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</si>
  <si>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</si>
  <si>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</si>
  <si>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</si>
  <si>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</si>
  <si>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</si>
  <si>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</si>
  <si>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</si>
  <si>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</si>
  <si>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</si>
  <si>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</si>
  <si>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</si>
  <si>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</si>
  <si>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</si>
  <si>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</si>
  <si>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</si>
  <si>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</si>
  <si>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</si>
  <si>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</si>
  <si>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</si>
  <si>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</si>
  <si>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</si>
  <si>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</si>
  <si>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</si>
  <si>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</si>
  <si>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</si>
  <si>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</si>
  <si>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</si>
  <si>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</si>
  <si>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</si>
  <si>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</si>
  <si>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</si>
  <si>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</si>
  <si>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</si>
  <si>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</si>
  <si>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</si>
  <si>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</si>
  <si>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</si>
  <si>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</si>
  <si>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</si>
  <si>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</si>
  <si>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</si>
  <si>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</si>
  <si>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</si>
  <si>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</si>
  <si>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</si>
  <si>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</si>
  <si>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</si>
  <si>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</si>
  <si>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</si>
  <si>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</si>
  <si>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</si>
  <si>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</si>
  <si>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</si>
  <si>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</si>
  <si>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</si>
  <si>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</si>
  <si>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</si>
  <si>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</si>
  <si>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</si>
  <si>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</si>
  <si>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</si>
  <si>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</si>
  <si>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</si>
  <si>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</si>
  <si>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</si>
  <si>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</si>
  <si>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</si>
  <si>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</si>
  <si>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</si>
  <si>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</si>
  <si>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</si>
  <si>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</si>
  <si>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</si>
  <si>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</si>
  <si>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</si>
  <si>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</si>
  <si>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</si>
  <si>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</si>
  <si>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</si>
  <si>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</si>
  <si>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</si>
  <si>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</si>
  <si>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</si>
  <si>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</si>
  <si>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</si>
  <si>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</si>
  <si>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</si>
  <si>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</si>
  <si>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</si>
  <si>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</si>
  <si>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</si>
  <si>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</si>
  <si>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</si>
  <si>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</si>
  <si>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</si>
  <si>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</si>
  <si>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</si>
  <si>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</si>
  <si>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</si>
  <si>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</si>
  <si>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</si>
  <si>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</si>
  <si>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</si>
  <si>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</si>
  <si>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</si>
  <si>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</si>
  <si>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</si>
  <si>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</si>
  <si>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</si>
  <si>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</si>
  <si>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</si>
  <si>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</si>
  <si>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</si>
  <si>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</si>
  <si>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</si>
  <si>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</si>
  <si>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</si>
  <si>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</si>
  <si>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</si>
  <si>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</si>
  <si>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</si>
  <si>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</si>
  <si>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</si>
  <si>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</si>
  <si>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</si>
  <si>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</si>
  <si>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</si>
  <si>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</si>
  <si>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</si>
  <si>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</si>
  <si>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</si>
  <si>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</si>
  <si>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</si>
  <si>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</si>
  <si>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</si>
  <si>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</si>
  <si>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</si>
  <si>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</si>
  <si>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</si>
  <si>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</si>
  <si>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</si>
  <si>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</si>
  <si>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</si>
  <si>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</si>
  <si>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</si>
  <si>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</si>
  <si>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</si>
  <si>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</si>
  <si>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</si>
  <si>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</si>
  <si>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</si>
  <si>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</si>
  <si>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</si>
  <si>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</si>
  <si>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</si>
  <si>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</si>
  <si>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</si>
  <si>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</si>
  <si>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</si>
  <si>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</si>
  <si>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</si>
  <si>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</si>
  <si>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</si>
  <si>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</si>
  <si>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</si>
  <si>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</si>
  <si>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</si>
  <si>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</si>
  <si>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</si>
  <si>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</si>
  <si>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</si>
  <si>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</si>
  <si>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</si>
  <si>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</si>
  <si>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</si>
  <si>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</si>
  <si>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</si>
  <si>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</si>
  <si>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</si>
  <si>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</si>
  <si>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</si>
  <si>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</si>
  <si>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</si>
  <si>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</si>
  <si>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</si>
  <si>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</si>
  <si>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</si>
  <si>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</si>
  <si>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</si>
  <si>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</si>
  <si>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</si>
  <si>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</si>
  <si>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</si>
  <si>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</si>
  <si>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</si>
  <si>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</si>
  <si>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</si>
  <si>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</si>
  <si>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</si>
  <si>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</si>
  <si>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</si>
  <si>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</si>
  <si>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</si>
  <si>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</si>
  <si>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</si>
  <si>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</si>
  <si>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</si>
  <si>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</si>
  <si>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</si>
  <si>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</si>
  <si>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</si>
  <si>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</si>
  <si>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</si>
  <si>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</si>
  <si>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</si>
  <si>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</si>
  <si>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</si>
  <si>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</si>
  <si>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</si>
  <si>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</si>
  <si>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</si>
  <si>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</si>
  <si>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</si>
  <si>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</si>
  <si>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</si>
  <si>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</si>
  <si>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</si>
  <si>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</si>
  <si>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</si>
  <si>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</si>
  <si>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</si>
  <si>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</si>
  <si>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</si>
  <si>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</si>
  <si>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</si>
  <si>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</si>
  <si>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</si>
  <si>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</si>
  <si>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</si>
  <si>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</si>
  <si>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</si>
  <si>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</si>
  <si>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</si>
  <si>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</si>
  <si>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</si>
  <si>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</si>
  <si>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</si>
  <si>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</si>
  <si>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</si>
  <si>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</si>
  <si>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</si>
  <si>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</si>
  <si>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</si>
  <si>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</si>
  <si>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</si>
  <si>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</si>
  <si>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</si>
  <si>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</si>
  <si>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</si>
  <si>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</si>
  <si>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</si>
  <si>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</si>
  <si>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</si>
  <si>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</si>
  <si>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</si>
  <si>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</si>
  <si>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</si>
  <si>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</si>
  <si>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</si>
  <si>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</si>
  <si>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</si>
  <si>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</si>
  <si>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</si>
  <si>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</si>
  <si>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</si>
  <si>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</si>
  <si>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</si>
  <si>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</si>
  <si>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</si>
  <si>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</si>
  <si>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</si>
  <si>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</si>
  <si>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</si>
  <si>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</si>
  <si>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</si>
  <si>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</si>
  <si>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</si>
  <si>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</si>
  <si>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</si>
  <si>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</si>
  <si>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</si>
  <si>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</si>
  <si>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</si>
  <si>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</si>
  <si>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</si>
  <si>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</si>
  <si>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</si>
  <si>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</si>
  <si>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</si>
  <si>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</si>
  <si>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</si>
  <si>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</si>
  <si>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</si>
  <si>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</si>
  <si>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</si>
  <si>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</si>
  <si>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</si>
  <si>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</si>
  <si>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</si>
  <si>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</si>
  <si>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</si>
  <si>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</si>
  <si>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</si>
  <si>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</si>
  <si>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</si>
  <si>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</si>
  <si>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</si>
  <si>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</si>
  <si>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</si>
  <si>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</si>
  <si>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</si>
  <si>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</si>
  <si>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</si>
  <si>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</si>
  <si>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</si>
  <si>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</si>
  <si>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</si>
  <si>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</si>
  <si>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</si>
  <si>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</si>
  <si>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</si>
  <si>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</si>
  <si>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</si>
  <si>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</si>
  <si>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</si>
  <si>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</si>
  <si>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</si>
  <si>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</si>
  <si>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</si>
  <si>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</si>
  <si>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</si>
  <si>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</si>
  <si>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</si>
  <si>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</si>
  <si>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</si>
  <si>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</si>
  <si>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</si>
  <si>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</si>
  <si>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</si>
  <si>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</si>
  <si>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</si>
  <si>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</si>
  <si>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</si>
  <si>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</si>
  <si>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</si>
  <si>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</si>
  <si>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</si>
  <si>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</si>
  <si>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</si>
  <si>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</si>
  <si>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</si>
  <si>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</si>
  <si>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</si>
  <si>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</si>
  <si>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</si>
  <si>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</si>
  <si>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</si>
  <si>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</si>
  <si>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</si>
  <si>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</si>
  <si>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</si>
  <si>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</si>
  <si>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</si>
  <si>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</si>
  <si>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</si>
  <si>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</si>
  <si>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</si>
  <si>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</si>
  <si>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</si>
  <si>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</si>
  <si>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</si>
  <si>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</si>
  <si>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</si>
  <si>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</si>
  <si>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</si>
  <si>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</si>
  <si>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</si>
  <si>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</si>
  <si>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</si>
  <si>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</si>
  <si>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</si>
  <si>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</si>
  <si>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</si>
  <si>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</si>
  <si>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</si>
  <si>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</si>
  <si>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</si>
  <si>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</si>
  <si>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</si>
  <si>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</si>
  <si>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</si>
  <si>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</si>
  <si>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</si>
  <si>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</si>
  <si>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</si>
  <si>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</si>
  <si>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</si>
  <si>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</si>
  <si>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</si>
  <si>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</si>
  <si>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</si>
  <si>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</si>
  <si>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</si>
  <si>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</si>
  <si>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</si>
  <si>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</si>
  <si>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</si>
  <si>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</si>
  <si>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</si>
  <si>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</si>
  <si>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</si>
  <si>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</si>
  <si>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</si>
  <si>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</si>
  <si>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</si>
  <si>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</si>
  <si>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</si>
  <si>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</si>
  <si>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</si>
  <si>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</si>
  <si>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</si>
  <si>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</si>
  <si>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</si>
  <si>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</si>
  <si>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</si>
  <si>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</si>
  <si>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</si>
  <si>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</si>
  <si>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</si>
  <si>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</si>
  <si>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</si>
  <si>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</si>
  <si>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</si>
  <si>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</si>
  <si>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</si>
  <si>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</si>
  <si>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</si>
  <si>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</si>
  <si>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</si>
  <si>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</si>
  <si>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</si>
  <si>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</si>
  <si>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</si>
  <si>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</si>
  <si>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</si>
  <si>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</si>
  <si>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</si>
  <si>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</si>
  <si>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</si>
  <si>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</si>
  <si>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</si>
  <si>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</si>
  <si>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</si>
  <si>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</si>
  <si>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</si>
  <si>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</si>
  <si>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</si>
  <si>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</si>
  <si>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</si>
  <si>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</si>
  <si>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</si>
  <si>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</si>
  <si>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</si>
  <si>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</si>
  <si>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</si>
  <si>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</si>
  <si>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</si>
  <si>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</si>
  <si>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</si>
  <si>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</si>
  <si>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</si>
  <si>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</si>
  <si>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</si>
  <si>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</si>
  <si>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</si>
  <si>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</si>
  <si>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</si>
  <si>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</si>
  <si>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</si>
  <si>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</si>
  <si>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</si>
  <si>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</si>
  <si>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</si>
  <si>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</si>
  <si>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</si>
  <si>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</si>
  <si>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</si>
  <si>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</si>
  <si>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</si>
  <si>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</si>
  <si>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</si>
  <si>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</si>
  <si>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</si>
  <si>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</si>
  <si>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</si>
  <si>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</si>
  <si>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</si>
  <si>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</si>
  <si>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</si>
  <si>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</si>
  <si>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</si>
  <si>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</si>
  <si>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</si>
  <si>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</si>
  <si>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</si>
  <si>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</si>
  <si>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</si>
  <si>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</si>
  <si>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</si>
  <si>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</si>
  <si>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</si>
  <si>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</si>
  <si>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</si>
  <si>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</si>
  <si>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</si>
  <si>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</si>
  <si>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</si>
  <si>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</si>
  <si>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</si>
  <si>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</si>
  <si>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</si>
  <si>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</si>
  <si>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</si>
  <si>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</si>
  <si>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</si>
  <si>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</si>
  <si>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</si>
  <si>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</si>
  <si>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</si>
  <si>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</si>
  <si>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</si>
  <si>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</si>
  <si>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</si>
  <si>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</si>
  <si>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</si>
  <si>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</si>
  <si>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</si>
  <si>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</si>
  <si>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</si>
  <si>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</si>
  <si>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</si>
  <si>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</si>
  <si>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</si>
  <si>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</si>
  <si>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</si>
  <si>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</si>
  <si>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</si>
  <si>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</si>
  <si>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</si>
  <si>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</si>
  <si>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</si>
  <si>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</si>
  <si>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</si>
  <si>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</si>
  <si>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</si>
  <si>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</si>
  <si>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</si>
  <si>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</si>
  <si>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</si>
  <si>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</si>
  <si>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</si>
  <si>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</si>
  <si>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</si>
  <si>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</si>
  <si>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</si>
  <si>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</si>
  <si>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</si>
  <si>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</si>
  <si>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</si>
  <si>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</si>
  <si>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</si>
  <si>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</si>
  <si>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</si>
  <si>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</si>
  <si>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</si>
  <si>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</si>
  <si>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</si>
  <si>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</si>
  <si>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</si>
  <si>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</si>
  <si>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</si>
  <si>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</si>
  <si>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</si>
  <si>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</si>
  <si>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</si>
  <si>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</si>
  <si>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</si>
  <si>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</si>
  <si>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</si>
  <si>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</si>
  <si>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</si>
  <si>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</si>
  <si>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</si>
  <si>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</si>
  <si>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</si>
  <si>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</si>
  <si>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</si>
  <si>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</si>
  <si>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</si>
  <si>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</si>
  <si>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</si>
  <si>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</si>
  <si>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</si>
  <si>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</si>
  <si>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</si>
  <si>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</si>
  <si>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</si>
  <si>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</si>
  <si>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</si>
  <si>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</si>
  <si>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</si>
  <si>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</si>
  <si>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</si>
  <si>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</si>
  <si>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</si>
  <si>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</si>
  <si>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</si>
  <si>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</si>
  <si>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</si>
  <si>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</si>
  <si>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</si>
  <si>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</si>
  <si>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</si>
  <si>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</si>
  <si>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</si>
  <si>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</si>
  <si>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</si>
  <si>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</si>
  <si>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</si>
  <si>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</si>
  <si>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</si>
  <si>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</si>
  <si>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</si>
  <si>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</si>
  <si>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</si>
  <si>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</si>
  <si>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</si>
  <si>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</si>
  <si>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</si>
  <si>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</si>
  <si>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</si>
  <si>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</si>
  <si>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</si>
  <si>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</si>
  <si>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</si>
  <si>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</si>
  <si>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</si>
  <si>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</si>
  <si>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</si>
  <si>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</si>
  <si>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</si>
  <si>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</si>
  <si>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</si>
  <si>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</si>
  <si>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</si>
  <si>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</si>
  <si>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</si>
  <si>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</si>
  <si>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</si>
  <si>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</si>
  <si>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</si>
  <si>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</si>
  <si>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</si>
  <si>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</si>
  <si>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</si>
  <si>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</si>
  <si>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</si>
  <si>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</si>
  <si>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</si>
  <si>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</si>
  <si>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</si>
  <si>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</si>
  <si>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</si>
  <si>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</si>
  <si>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</si>
  <si>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</si>
  <si>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</si>
  <si>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</si>
  <si>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</si>
  <si>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</si>
  <si>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</si>
  <si>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</si>
  <si>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</si>
  <si>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</si>
  <si>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</si>
  <si>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</si>
  <si>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</si>
  <si>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</si>
  <si>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</si>
  <si>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</si>
  <si>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</si>
  <si>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</si>
  <si>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</si>
  <si>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</si>
  <si>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</si>
  <si>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</si>
  <si>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</si>
  <si>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</si>
  <si>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</si>
  <si>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</si>
  <si>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</si>
  <si>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</si>
  <si>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</si>
  <si>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</si>
  <si>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</si>
  <si>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</si>
  <si>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</si>
  <si>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</si>
  <si>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</si>
  <si>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</si>
  <si>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</si>
  <si>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</si>
  <si>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</si>
  <si>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</si>
  <si>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</si>
  <si>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</si>
  <si>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</si>
  <si>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</si>
  <si>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</si>
  <si>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</si>
  <si>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</si>
  <si>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</si>
  <si>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</si>
  <si>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</si>
  <si>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</si>
  <si>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</si>
  <si>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</si>
  <si>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</si>
  <si>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</si>
  <si>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</si>
  <si>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</si>
  <si>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</si>
  <si>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</si>
  <si>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</si>
  <si>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</si>
  <si>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</si>
  <si>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</si>
  <si>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</si>
  <si>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</si>
  <si>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</si>
  <si>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</si>
  <si>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</si>
  <si>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</si>
  <si>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</si>
  <si>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</si>
  <si>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</si>
  <si>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</si>
  <si>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</si>
  <si>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</si>
  <si>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</si>
  <si>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</si>
  <si>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</si>
  <si>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</si>
  <si>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</si>
  <si>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</si>
  <si>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</si>
  <si>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</si>
  <si>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</si>
  <si>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</si>
  <si>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</si>
  <si>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</si>
  <si>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</si>
  <si>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</si>
  <si>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</si>
  <si>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</si>
  <si>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</si>
  <si>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</si>
  <si>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</si>
  <si>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</si>
  <si>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</si>
  <si>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</si>
  <si>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</si>
  <si>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</si>
  <si>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</si>
  <si>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</si>
  <si>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</si>
  <si>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</si>
  <si>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</si>
  <si>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</si>
  <si>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</si>
  <si>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</si>
  <si>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</si>
  <si>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</si>
  <si>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</si>
  <si>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</si>
  <si>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</si>
  <si>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</si>
  <si>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</si>
  <si>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</si>
  <si>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</si>
  <si>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</si>
  <si>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</si>
  <si>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</si>
  <si>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</si>
  <si>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</si>
  <si>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</si>
  <si>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</si>
  <si>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</si>
  <si>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</si>
  <si>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</si>
  <si>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</si>
  <si>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</si>
  <si>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</si>
  <si>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</si>
  <si>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</si>
  <si>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</si>
  <si>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</si>
  <si>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</si>
  <si>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</si>
  <si>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</si>
  <si>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</si>
  <si>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</si>
  <si>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</si>
  <si>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</si>
  <si>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</si>
  <si>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</si>
  <si>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</si>
  <si>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</si>
  <si>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</si>
  <si>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</si>
  <si>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</si>
  <si>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</si>
  <si>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</si>
  <si>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</si>
  <si>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</si>
  <si>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</si>
  <si>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</si>
  <si>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</si>
  <si>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</si>
  <si>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</si>
  <si>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</si>
  <si>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</si>
  <si>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</si>
  <si>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</si>
  <si>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</si>
  <si>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</si>
  <si>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</si>
  <si>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</si>
  <si>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</si>
  <si>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</si>
  <si>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</si>
  <si>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</si>
  <si>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</si>
  <si>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</si>
  <si>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</si>
  <si>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</si>
  <si>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</si>
  <si>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</si>
  <si>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</si>
  <si>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</si>
  <si>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</si>
  <si>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</si>
  <si>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</si>
  <si>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</si>
  <si>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</si>
  <si>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</si>
  <si>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</si>
  <si>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</si>
  <si>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</si>
  <si>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</si>
  <si>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</si>
  <si>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</si>
  <si>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</si>
  <si>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</si>
  <si>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</si>
  <si>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</si>
  <si>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</si>
  <si>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</si>
  <si>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</si>
  <si>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</si>
  <si>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</si>
  <si>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</si>
  <si>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</si>
  <si>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</si>
  <si>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</si>
  <si>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</si>
  <si>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</si>
  <si>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</si>
  <si>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</si>
  <si>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</si>
  <si>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</si>
  <si>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</si>
  <si>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</si>
  <si>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</si>
  <si>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</si>
  <si>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</si>
  <si>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</si>
  <si>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</si>
  <si>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</si>
  <si>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</si>
  <si>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</si>
  <si>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</si>
  <si>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</si>
  <si>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</si>
  <si>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</si>
  <si>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</si>
  <si>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</si>
  <si>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</si>
  <si>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</si>
  <si>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</si>
  <si>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</si>
  <si>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</si>
  <si>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</si>
  <si>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</si>
  <si>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</si>
  <si>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</si>
  <si>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</si>
  <si>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</si>
  <si>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</si>
  <si>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</si>
  <si>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</si>
  <si>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</si>
  <si>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</si>
  <si>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</si>
  <si>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</si>
  <si>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</si>
  <si>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</si>
  <si>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</si>
  <si>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</si>
  <si>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</si>
  <si>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</si>
  <si>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</si>
  <si>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</si>
  <si>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</si>
  <si>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</si>
  <si>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</si>
  <si>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</si>
  <si>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</si>
  <si>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</si>
  <si>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</si>
  <si>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</si>
  <si>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</si>
  <si>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</si>
  <si>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</si>
  <si>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</si>
  <si>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</si>
  <si>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</si>
  <si>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</si>
  <si>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</si>
  <si>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</si>
  <si>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</si>
  <si>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</si>
  <si>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</si>
  <si>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</si>
  <si>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</si>
  <si>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</si>
  <si>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</si>
  <si>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</si>
  <si>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</si>
  <si>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</si>
  <si>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</si>
  <si>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</si>
  <si>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</si>
  <si>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</si>
  <si>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</si>
  <si>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</si>
  <si>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</si>
  <si>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</si>
  <si>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</si>
  <si>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</si>
  <si>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</si>
  <si>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</si>
  <si>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</si>
  <si>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</si>
  <si>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</si>
  <si>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</si>
  <si>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</si>
  <si>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</si>
  <si>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</si>
  <si>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</si>
  <si>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</si>
  <si>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</si>
  <si>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</si>
  <si>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</si>
  <si>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</si>
  <si>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</si>
  <si>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</si>
  <si>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</si>
  <si>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</si>
  <si>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</si>
  <si>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</si>
  <si>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</si>
  <si>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</si>
  <si>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</si>
  <si>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</si>
  <si>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</si>
  <si>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</si>
  <si>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</si>
  <si>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</si>
  <si>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</si>
  <si>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</si>
  <si>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</si>
  <si>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</si>
  <si>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</si>
  <si>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</si>
  <si>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</si>
  <si>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</si>
  <si>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</si>
  <si>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</si>
  <si>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</si>
  <si>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</si>
  <si>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</si>
  <si>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</si>
  <si>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</si>
  <si>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</si>
  <si>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</si>
  <si>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</si>
  <si>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</si>
  <si>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</si>
  <si>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</si>
  <si>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</si>
  <si>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</si>
  <si>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</si>
  <si>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</si>
  <si>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</si>
  <si>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</si>
  <si>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</si>
  <si>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</si>
  <si>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</si>
  <si>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</si>
  <si>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</si>
  <si>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</si>
  <si>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</si>
  <si>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</si>
  <si>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</si>
  <si>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</si>
  <si>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</si>
  <si>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</si>
  <si>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</si>
  <si>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</si>
  <si>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</si>
  <si>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</si>
  <si>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</si>
  <si>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</si>
  <si>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</si>
  <si>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</si>
  <si>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</si>
  <si>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</si>
  <si>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</si>
  <si>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</si>
  <si>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</si>
  <si>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</si>
  <si>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</si>
  <si>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</si>
  <si>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</si>
  <si>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</si>
  <si>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</si>
  <si>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</si>
  <si>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</si>
  <si>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</si>
  <si>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</si>
  <si>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</si>
  <si>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</si>
  <si>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</si>
  <si>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</si>
  <si>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</si>
  <si>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</si>
  <si>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</si>
  <si>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</si>
  <si>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</si>
  <si>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</si>
  <si>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</si>
  <si>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</si>
  <si>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</si>
  <si>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</si>
  <si>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</si>
  <si>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</si>
  <si>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</si>
  <si>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</si>
  <si>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</si>
  <si>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</si>
  <si>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</si>
  <si>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</si>
  <si>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</si>
  <si>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</si>
  <si>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</si>
  <si>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</si>
  <si>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</si>
  <si>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</si>
  <si>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</si>
  <si>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</si>
  <si>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</si>
  <si>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</si>
  <si>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</si>
  <si>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</si>
  <si>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</si>
  <si>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</si>
  <si>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</si>
  <si>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</si>
  <si>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</si>
  <si>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</si>
  <si>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</si>
  <si>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</si>
  <si>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</si>
  <si>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</si>
  <si>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</si>
  <si>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</si>
  <si>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</si>
  <si>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</si>
  <si>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</si>
  <si>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</si>
  <si>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</si>
  <si>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</si>
  <si>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</si>
  <si>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</si>
  <si>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</si>
  <si>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</si>
  <si>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</si>
  <si>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</si>
  <si>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</si>
  <si>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</si>
  <si>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</si>
  <si>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</si>
  <si>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</si>
  <si>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</si>
  <si>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</si>
  <si>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</si>
  <si>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</si>
  <si>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</si>
  <si>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</si>
  <si>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</si>
  <si>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</si>
  <si>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</si>
  <si>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</si>
  <si>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</si>
  <si>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</si>
  <si>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</si>
  <si>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</si>
  <si>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</si>
  <si>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</si>
  <si>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</si>
  <si>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</si>
  <si>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</si>
  <si>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</si>
  <si>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</si>
  <si>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</si>
  <si>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</si>
  <si>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</si>
  <si>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</si>
  <si>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</si>
  <si>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</si>
  <si>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</si>
  <si>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</si>
  <si>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</si>
  <si>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</si>
  <si>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</si>
  <si>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</si>
  <si>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</si>
  <si>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</si>
  <si>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</si>
  <si>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</si>
  <si>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</si>
  <si>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</si>
  <si>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</si>
  <si>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</si>
  <si>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</si>
  <si>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</si>
  <si>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</si>
  <si>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</si>
  <si>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</si>
  <si>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</si>
  <si>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</si>
  <si>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</si>
  <si>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</si>
  <si>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</si>
  <si>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</si>
  <si>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</si>
  <si>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</si>
  <si>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</si>
  <si>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</si>
  <si>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</si>
  <si>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</si>
  <si>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</si>
  <si>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</si>
  <si>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</si>
  <si>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</si>
  <si>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</si>
  <si>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</si>
  <si>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</si>
  <si>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</si>
  <si>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</si>
  <si>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</si>
  <si>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</si>
  <si>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</si>
  <si>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</si>
  <si>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</si>
  <si>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</si>
  <si>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</si>
  <si>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</si>
  <si>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</si>
  <si>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</si>
  <si>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</si>
  <si>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</si>
  <si>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</si>
  <si>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</si>
  <si>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</si>
  <si>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</si>
  <si>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</si>
  <si>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</si>
  <si>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</si>
  <si>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</si>
  <si>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</si>
  <si>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</si>
  <si>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</si>
  <si>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</si>
  <si>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</si>
  <si>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</si>
  <si>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</si>
  <si>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</si>
  <si>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</si>
  <si>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</si>
  <si>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</si>
  <si>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</si>
  <si>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</si>
  <si>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</si>
  <si>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</si>
  <si>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</si>
  <si>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</si>
  <si>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</si>
  <si>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</si>
  <si>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</si>
  <si>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</si>
  <si>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</si>
  <si>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</si>
  <si>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</si>
  <si>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</si>
  <si>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</si>
  <si>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</si>
  <si>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</si>
  <si>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</si>
  <si>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</si>
  <si>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</si>
  <si>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</si>
  <si>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</si>
  <si>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</si>
  <si>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</si>
  <si>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</si>
  <si>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</si>
  <si>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</si>
  <si>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</si>
  <si>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</si>
  <si>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</si>
  <si>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</si>
  <si>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</si>
  <si>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</si>
  <si>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</si>
  <si>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</si>
  <si>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</si>
  <si>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</si>
  <si>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</si>
  <si>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</si>
  <si>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</si>
  <si>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</si>
  <si>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</si>
  <si>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</si>
  <si>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</si>
  <si>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</si>
  <si>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</si>
  <si>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</si>
  <si>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</si>
  <si>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</si>
  <si>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</si>
  <si>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</si>
  <si>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</si>
  <si>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</si>
  <si>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</si>
  <si>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</si>
  <si>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</si>
  <si>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</si>
  <si>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</si>
  <si>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</si>
  <si>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</si>
  <si>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</si>
  <si>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</si>
  <si>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</si>
  <si>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</si>
  <si>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</si>
  <si>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</si>
  <si>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</si>
  <si>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</si>
  <si>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</si>
  <si>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</si>
  <si>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</si>
  <si>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</si>
  <si>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</si>
  <si>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</si>
  <si>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</si>
  <si>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</si>
  <si>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</si>
  <si>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</si>
  <si>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</si>
  <si>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</si>
  <si>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</si>
  <si>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</si>
  <si>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</si>
  <si>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</si>
  <si>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</si>
  <si>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</si>
  <si>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</si>
  <si>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</si>
  <si>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</si>
  <si>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</si>
  <si>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</si>
  <si>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</si>
  <si>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</si>
  <si>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</si>
  <si>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</si>
  <si>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</si>
  <si>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</si>
  <si>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</si>
  <si>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</si>
  <si>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</si>
  <si>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</si>
  <si>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</si>
  <si>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</si>
  <si>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</si>
  <si>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</si>
  <si>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</si>
  <si>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</si>
  <si>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</si>
  <si>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</si>
  <si>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</si>
  <si>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</si>
  <si>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</si>
  <si>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</si>
  <si>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</si>
  <si>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</si>
  <si>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</si>
  <si>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</si>
  <si>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</si>
  <si>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</si>
  <si>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</si>
  <si>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</si>
  <si>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</si>
  <si>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</si>
  <si>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</si>
  <si>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</si>
  <si>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</si>
  <si>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</si>
  <si>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</si>
  <si>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</si>
  <si>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</si>
  <si>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</si>
  <si>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</si>
  <si>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</si>
  <si>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</si>
  <si>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</si>
  <si>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</si>
  <si>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</si>
  <si>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</si>
  <si>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</si>
  <si>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</si>
  <si>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</si>
  <si>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</si>
  <si>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</si>
  <si>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</si>
  <si>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</si>
  <si>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</si>
  <si>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</si>
  <si>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</si>
  <si>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</si>
  <si>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</si>
  <si>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</si>
  <si>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</si>
  <si>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</si>
  <si>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</si>
  <si>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</si>
  <si>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</si>
  <si>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</si>
  <si>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</si>
  <si>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</si>
  <si>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</si>
  <si>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</si>
  <si>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</si>
  <si>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</si>
  <si>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</si>
  <si>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</si>
  <si>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</si>
  <si>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</si>
  <si>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</si>
  <si>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</si>
  <si>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</si>
  <si>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</si>
  <si>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</si>
  <si>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</si>
  <si>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</si>
  <si>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</si>
  <si>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</si>
  <si>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</si>
  <si>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</si>
  <si>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</si>
  <si>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</si>
  <si>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</si>
  <si>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</si>
  <si>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</si>
  <si>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</si>
  <si>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</si>
  <si>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</si>
  <si>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</si>
  <si>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</si>
  <si>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</si>
  <si>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</si>
  <si>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</si>
  <si>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</si>
  <si>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</si>
  <si>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</si>
  <si>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</si>
  <si>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</si>
  <si>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</si>
  <si>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</si>
  <si>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</si>
  <si>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</si>
  <si>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</si>
  <si>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</si>
  <si>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</si>
  <si>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</si>
  <si>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</si>
  <si>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</si>
  <si>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</si>
  <si>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</si>
  <si>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</si>
  <si>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</si>
  <si>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</si>
  <si>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</si>
  <si>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</si>
  <si>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</si>
  <si>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</si>
  <si>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</si>
  <si>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</si>
  <si>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</si>
  <si>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</si>
  <si>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</si>
  <si>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</si>
  <si>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</si>
  <si>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</si>
  <si>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</si>
  <si>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</si>
  <si>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</si>
  <si>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</si>
  <si>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</si>
  <si>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</si>
  <si>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</si>
  <si>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</si>
  <si>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</si>
  <si>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</si>
  <si>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</si>
  <si>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</si>
  <si>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</si>
  <si>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</si>
  <si>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</si>
  <si>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</si>
  <si>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</si>
  <si>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</si>
  <si>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</si>
  <si>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</si>
  <si>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</si>
  <si>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</si>
  <si>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</si>
  <si>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</si>
  <si>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</si>
  <si>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</si>
  <si>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</si>
  <si>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</si>
  <si>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</si>
  <si>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</si>
  <si>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</si>
  <si>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</si>
  <si>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</si>
  <si>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</si>
  <si>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</si>
  <si>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</si>
  <si>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</si>
  <si>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</si>
  <si>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</si>
  <si>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</si>
  <si>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</si>
  <si>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</si>
  <si>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</si>
  <si>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</si>
  <si>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</si>
  <si>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</si>
  <si>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</si>
  <si>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</si>
  <si>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</si>
  <si>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</si>
  <si>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</si>
  <si>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</si>
  <si>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</si>
  <si>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</si>
  <si>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</si>
  <si>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</si>
  <si>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</si>
  <si>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</si>
  <si>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</si>
  <si>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</si>
  <si>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</si>
  <si>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</si>
  <si>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</si>
  <si>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</si>
  <si>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</si>
  <si>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</si>
  <si>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</si>
  <si>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</si>
  <si>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</si>
  <si>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</si>
  <si>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</si>
  <si>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</si>
  <si>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</si>
  <si>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</si>
  <si>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</si>
  <si>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</si>
  <si>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</si>
  <si>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</si>
  <si>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</si>
  <si>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</si>
  <si>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</si>
  <si>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</si>
  <si>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</si>
  <si>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</si>
  <si>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</si>
  <si>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</si>
  <si>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</si>
  <si>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</si>
  <si>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</si>
  <si>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</si>
  <si>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</si>
  <si>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</si>
  <si>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</si>
  <si>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</si>
  <si>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</si>
  <si>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</si>
  <si>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</si>
  <si>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</si>
  <si>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</si>
  <si>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</si>
  <si>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</si>
  <si>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</si>
  <si>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</si>
  <si>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</si>
  <si>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</si>
  <si>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</si>
  <si>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</si>
  <si>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</si>
  <si>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</si>
  <si>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</si>
  <si>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</si>
  <si>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</si>
  <si>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</si>
  <si>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</si>
  <si>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</si>
  <si>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</si>
  <si>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</si>
  <si>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</si>
  <si>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</si>
  <si>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</si>
  <si>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</si>
  <si>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</si>
  <si>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</si>
  <si>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</si>
  <si>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</si>
  <si>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</si>
  <si>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</si>
  <si>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</si>
  <si>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</si>
  <si>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</si>
  <si>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</si>
  <si>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</si>
  <si>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</si>
  <si>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</si>
  <si>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</si>
  <si>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</si>
  <si>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</si>
  <si>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</si>
  <si>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</si>
  <si>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</si>
  <si>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</si>
  <si>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</si>
  <si>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</si>
  <si>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</si>
  <si>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</si>
  <si>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</si>
  <si>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</si>
  <si>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</si>
  <si>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</si>
  <si>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</si>
  <si>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</si>
  <si>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</si>
  <si>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</si>
  <si>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</si>
  <si>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</si>
  <si>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</si>
  <si>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</si>
  <si>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</si>
  <si>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</si>
  <si>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</si>
  <si>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</si>
  <si>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</si>
  <si>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</si>
  <si>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</si>
  <si>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</si>
  <si>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</si>
  <si>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</si>
  <si>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</si>
  <si>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</si>
  <si>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</si>
  <si>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</si>
  <si>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</si>
  <si>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</si>
  <si>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</si>
  <si>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</si>
  <si>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</si>
  <si>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</si>
  <si>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</si>
  <si>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</si>
  <si>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</si>
  <si>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</si>
  <si>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</si>
  <si>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</si>
  <si>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</si>
  <si>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</si>
  <si>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</si>
  <si>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</si>
  <si>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</si>
  <si>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</si>
  <si>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</si>
  <si>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</si>
  <si>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</si>
  <si>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</si>
  <si>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</si>
  <si>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</si>
  <si>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</si>
  <si>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</si>
  <si>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</si>
  <si>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</si>
  <si>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</si>
  <si>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</si>
  <si>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</si>
  <si>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</si>
  <si>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</si>
  <si>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</si>
  <si>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</si>
  <si>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</si>
  <si>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</si>
  <si>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</si>
  <si>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</si>
  <si>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</si>
  <si>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</si>
  <si>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</si>
  <si>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</si>
  <si>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</si>
  <si>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</si>
  <si>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</si>
  <si>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</si>
  <si>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</si>
  <si>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</si>
  <si>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</si>
  <si>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</si>
  <si>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</si>
  <si>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</si>
  <si>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</si>
  <si>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</si>
  <si>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</si>
  <si>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</si>
  <si>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</si>
  <si>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</si>
  <si>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</si>
  <si>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</si>
  <si>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</si>
  <si>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</si>
  <si>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</si>
  <si>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</si>
  <si>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</si>
  <si>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</si>
  <si>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</si>
  <si>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</si>
  <si>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</si>
  <si>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</si>
  <si>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</si>
  <si>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</si>
  <si>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</si>
  <si>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</si>
  <si>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</si>
  <si>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</si>
  <si>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</si>
  <si>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</si>
  <si>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</si>
  <si>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</si>
  <si>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</si>
  <si>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</si>
  <si>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</si>
  <si>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</si>
  <si>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</si>
  <si>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</si>
  <si>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</si>
  <si>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</si>
  <si>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</si>
  <si>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</si>
  <si>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</si>
  <si>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</si>
  <si>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</si>
  <si>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</si>
  <si>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</si>
  <si>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</si>
  <si>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</si>
  <si>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</si>
  <si>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</si>
  <si>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</si>
  <si>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</si>
  <si>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</si>
  <si>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</si>
  <si>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</si>
  <si>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</si>
  <si>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</si>
  <si>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</si>
  <si>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</si>
  <si>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</si>
  <si>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</si>
  <si>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</si>
  <si>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</si>
  <si>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</si>
  <si>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</si>
  <si>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</si>
  <si>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</si>
  <si>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</si>
  <si>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</si>
  <si>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</si>
  <si>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</si>
  <si>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</si>
  <si>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</si>
  <si>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</si>
  <si>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</si>
  <si>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</si>
  <si>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</si>
  <si>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</si>
  <si>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</si>
  <si>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</si>
  <si>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</si>
  <si>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</si>
  <si>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</si>
  <si>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</si>
  <si>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</si>
  <si>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</si>
  <si>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</si>
  <si>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</si>
  <si>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</si>
  <si>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</si>
  <si>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</si>
  <si>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</si>
  <si>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</si>
  <si>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</si>
  <si>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</si>
  <si>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</si>
  <si>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</si>
  <si>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</si>
  <si>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</si>
  <si>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</si>
  <si>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</si>
  <si>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</si>
  <si>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</si>
  <si>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</si>
  <si>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</si>
  <si>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</si>
  <si>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</si>
  <si>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</si>
  <si>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</si>
  <si>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</si>
  <si>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</si>
  <si>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</si>
  <si>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</si>
  <si>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</si>
  <si>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</si>
  <si>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</si>
  <si>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</si>
  <si>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</si>
  <si>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</si>
  <si>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</si>
  <si>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</si>
  <si>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</si>
  <si>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</si>
  <si>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</si>
  <si>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</si>
  <si>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</si>
  <si>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</si>
  <si>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</si>
  <si>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</si>
  <si>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</si>
  <si>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</si>
  <si>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</si>
  <si>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</si>
  <si>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</si>
  <si>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</si>
  <si>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</si>
  <si>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</si>
  <si>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</si>
  <si>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</si>
  <si>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</si>
  <si>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</si>
  <si>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</si>
  <si>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</si>
  <si>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</si>
  <si>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</si>
  <si>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</si>
  <si>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</si>
  <si>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</si>
  <si>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</si>
  <si>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</si>
  <si>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</si>
  <si>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</si>
  <si>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</si>
  <si>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</si>
  <si>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</si>
  <si>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</si>
  <si>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</si>
  <si>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</si>
  <si>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</si>
  <si>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</si>
  <si>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</si>
  <si>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</si>
  <si>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</si>
  <si>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</si>
  <si>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</si>
  <si>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</si>
  <si>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</si>
  <si>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</si>
  <si>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</si>
  <si>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</si>
  <si>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</si>
  <si>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</si>
  <si>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</si>
  <si>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</si>
  <si>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</si>
  <si>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</si>
  <si>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</si>
  <si>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</si>
  <si>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</si>
  <si>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</si>
  <si>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</si>
  <si>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</si>
  <si>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</si>
  <si>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</si>
  <si>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</si>
  <si>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</si>
  <si>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</si>
  <si>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</si>
  <si>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</si>
  <si>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</si>
  <si>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</si>
  <si>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</si>
  <si>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</si>
  <si>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</si>
  <si>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</si>
  <si>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</si>
  <si>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</si>
  <si>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</si>
  <si>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</si>
  <si>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</si>
  <si>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</si>
  <si>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</si>
  <si>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</si>
  <si>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</si>
  <si>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</si>
  <si>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</si>
  <si>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</si>
  <si>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</si>
  <si>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</si>
  <si>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</si>
  <si>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</si>
  <si>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</si>
  <si>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</si>
  <si>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</si>
  <si>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</si>
  <si>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</si>
  <si>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</si>
  <si>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</si>
  <si>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</si>
  <si>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</si>
  <si>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</si>
  <si>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</si>
  <si>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</si>
  <si>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</si>
  <si>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</si>
  <si>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</si>
  <si>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</si>
  <si>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</si>
  <si>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</si>
  <si>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</si>
  <si>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</si>
  <si>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</si>
  <si>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</si>
  <si>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</si>
  <si>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</si>
  <si>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</si>
  <si>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</si>
  <si>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</si>
  <si>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</si>
  <si>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</si>
  <si>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</si>
  <si>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</si>
  <si>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</si>
  <si>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</si>
  <si>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</si>
  <si>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</si>
  <si>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</si>
  <si>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</si>
  <si>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</si>
  <si>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</si>
  <si>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</si>
  <si>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</si>
  <si>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</si>
  <si>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</si>
  <si>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</si>
  <si>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</si>
  <si>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</si>
  <si>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</si>
  <si>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</si>
  <si>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</si>
  <si>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</si>
  <si>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</si>
  <si>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</si>
  <si>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</si>
  <si>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</si>
  <si>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</si>
  <si>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</si>
  <si>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</si>
  <si>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</si>
  <si>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</si>
  <si>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</si>
  <si>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</si>
  <si>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</si>
  <si>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</si>
  <si>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</si>
  <si>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</si>
  <si>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</si>
  <si>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</si>
  <si>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</si>
  <si>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</si>
  <si>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</si>
  <si>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</si>
  <si>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</si>
  <si>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</si>
  <si>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</si>
  <si>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</si>
  <si>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</si>
  <si>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</si>
  <si>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</si>
  <si>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</si>
  <si>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</si>
  <si>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</si>
  <si>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</si>
  <si>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</si>
  <si>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</si>
  <si>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</si>
  <si>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</si>
  <si>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</si>
  <si>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</si>
  <si>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</si>
  <si>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</si>
  <si>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</si>
  <si>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</si>
  <si>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</si>
  <si>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</si>
  <si>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</si>
  <si>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</si>
  <si>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</si>
  <si>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</si>
  <si>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</si>
  <si>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</si>
  <si>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</si>
  <si>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</si>
  <si>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</si>
  <si>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</si>
  <si>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</si>
  <si>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</si>
  <si>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</si>
  <si>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</si>
  <si>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</si>
  <si>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</si>
  <si>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</si>
  <si>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</si>
  <si>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</si>
  <si>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</si>
  <si>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</si>
  <si>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</si>
  <si>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</si>
  <si>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</si>
  <si>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</si>
  <si>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</si>
  <si>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</si>
  <si>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</si>
  <si>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</si>
  <si>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</si>
  <si>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</si>
  <si>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</si>
  <si>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</si>
  <si>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</si>
  <si>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</si>
  <si>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</si>
  <si>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</si>
  <si>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</si>
  <si>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</si>
  <si>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</si>
  <si>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</si>
  <si>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</si>
  <si>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</si>
  <si>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</si>
  <si>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</si>
  <si>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</si>
  <si>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</si>
  <si>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</si>
  <si>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</si>
  <si>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</si>
  <si>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</si>
  <si>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</si>
  <si>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</si>
  <si>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</si>
  <si>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</si>
  <si>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</si>
  <si>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</si>
  <si>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</si>
  <si>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</si>
  <si>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</si>
  <si>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</si>
  <si>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</si>
  <si>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</si>
  <si>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</si>
  <si>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</si>
  <si>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</si>
  <si>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</si>
  <si>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</si>
  <si>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</si>
  <si>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</si>
  <si>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</si>
  <si>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</si>
  <si>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</si>
  <si>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</si>
  <si>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</si>
  <si>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</si>
  <si>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</si>
  <si>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</si>
  <si>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</si>
  <si>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</si>
  <si>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</si>
  <si>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</si>
  <si>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</si>
  <si>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</si>
  <si>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</si>
  <si>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</si>
  <si>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</si>
  <si>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</si>
  <si>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</si>
  <si>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</si>
  <si>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</si>
  <si>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</si>
  <si>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</si>
  <si>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</si>
  <si>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</si>
  <si>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</si>
  <si>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</si>
  <si>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</si>
  <si>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</si>
  <si>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</si>
  <si>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</si>
  <si>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</si>
  <si>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</si>
  <si>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</si>
  <si>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</si>
  <si>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</si>
  <si>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</si>
  <si>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</si>
  <si>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</si>
  <si>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</si>
  <si>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</si>
  <si>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</si>
  <si>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</si>
  <si>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</si>
  <si>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</si>
  <si>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</si>
  <si>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</si>
  <si>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</si>
  <si>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</si>
  <si>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</si>
  <si>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</si>
  <si>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</si>
  <si>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</si>
  <si>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</si>
  <si>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</si>
  <si>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</si>
  <si>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</si>
  <si>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</si>
  <si>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</si>
  <si>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</si>
  <si>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</si>
  <si>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</si>
  <si>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</si>
  <si>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</si>
  <si>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</si>
  <si>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</si>
  <si>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</si>
  <si>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</si>
  <si>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</si>
  <si>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</si>
  <si>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</si>
  <si>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</si>
  <si>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</si>
  <si>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</si>
  <si>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</si>
  <si>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</si>
  <si>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</si>
  <si>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</si>
  <si>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</si>
  <si>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</si>
  <si>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</si>
  <si>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</si>
  <si>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</si>
  <si>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</si>
  <si>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</si>
  <si>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</si>
  <si>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</si>
  <si>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</si>
  <si>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</si>
  <si>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</si>
  <si>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</si>
  <si>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</si>
  <si>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</si>
  <si>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</si>
  <si>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</si>
  <si>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</si>
  <si>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</si>
  <si>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</si>
  <si>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</si>
  <si>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</si>
  <si>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</si>
  <si>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</si>
  <si>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</si>
  <si>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</si>
  <si>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</si>
  <si>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</si>
  <si>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</si>
  <si>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</si>
  <si>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</si>
  <si>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</si>
  <si>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</si>
  <si>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</si>
  <si>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</si>
  <si>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</si>
  <si>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</si>
  <si>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</si>
  <si>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</si>
  <si>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</si>
  <si>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</si>
  <si>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</si>
  <si>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</si>
  <si>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</si>
  <si>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</si>
  <si>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</si>
  <si>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</si>
  <si>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</si>
  <si>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</si>
  <si>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</si>
  <si>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</si>
  <si>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</si>
  <si>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</si>
  <si>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</si>
  <si>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</si>
  <si>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</si>
  <si>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</si>
  <si>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</si>
  <si>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</si>
  <si>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</si>
  <si>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</si>
  <si>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</si>
  <si>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</si>
  <si>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</si>
  <si>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</si>
  <si>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</si>
  <si>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</si>
  <si>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</si>
  <si>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</si>
  <si>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</si>
  <si>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</si>
  <si>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</si>
  <si>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</si>
  <si>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</si>
  <si>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</si>
  <si>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</si>
  <si>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</si>
  <si>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</si>
  <si>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</si>
  <si>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</si>
  <si>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</si>
  <si>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</si>
  <si>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</si>
  <si>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</si>
  <si>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</si>
  <si>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</si>
  <si>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</si>
  <si>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</si>
  <si>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</si>
  <si>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</si>
  <si>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</si>
  <si>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</si>
  <si>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</si>
  <si>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</si>
  <si>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</si>
  <si>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</si>
  <si>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</si>
  <si>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</si>
  <si>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</si>
  <si>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</si>
  <si>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</si>
  <si>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</si>
  <si>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</si>
  <si>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</si>
  <si>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</si>
  <si>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</si>
  <si>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</si>
  <si>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</si>
  <si>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</si>
  <si>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</si>
  <si>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</si>
  <si>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</si>
  <si>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</si>
  <si>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</si>
  <si>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</si>
  <si>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</si>
  <si>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</si>
  <si>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</si>
  <si>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</si>
  <si>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</si>
  <si>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</si>
  <si>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</si>
  <si>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</si>
  <si>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</si>
  <si>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</si>
  <si>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</si>
  <si>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</si>
  <si>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</si>
  <si>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</si>
  <si>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</si>
  <si>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</si>
  <si>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</si>
  <si>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</si>
  <si>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</si>
  <si>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</si>
  <si>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</si>
  <si>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</si>
  <si>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</si>
  <si>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</si>
  <si>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</si>
  <si>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</si>
  <si>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</si>
  <si>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</si>
  <si>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</si>
  <si>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</si>
  <si>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</si>
  <si>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</si>
  <si>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</si>
  <si>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</si>
  <si>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</si>
  <si>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</si>
  <si>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</si>
  <si>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</si>
  <si>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</si>
  <si>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</si>
  <si>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</si>
  <si>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</si>
  <si>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</si>
  <si>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</si>
  <si>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</si>
  <si>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</si>
  <si>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</si>
  <si>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</si>
  <si>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</si>
  <si>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</si>
  <si>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</si>
  <si>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</si>
  <si>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</si>
  <si>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</si>
  <si>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</si>
  <si>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</si>
  <si>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</si>
  <si>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</si>
  <si>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</si>
  <si>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</si>
  <si>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</si>
  <si>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</si>
  <si>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</si>
  <si>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</si>
  <si>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</si>
  <si>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</si>
  <si>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</si>
  <si>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</si>
  <si>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</si>
  <si>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</si>
  <si>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</si>
  <si>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</si>
  <si>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</si>
  <si>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</si>
  <si>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</si>
  <si>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</si>
  <si>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</si>
  <si>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</si>
  <si>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</si>
  <si>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</si>
  <si>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</si>
  <si>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</si>
  <si>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</si>
  <si>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</si>
  <si>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</si>
  <si>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</si>
  <si>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</si>
  <si>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</si>
  <si>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</si>
  <si>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</si>
  <si>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</si>
  <si>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</si>
  <si>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</si>
  <si>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</si>
  <si>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</si>
  <si>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</si>
  <si>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</si>
  <si>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</si>
  <si>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</si>
  <si>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</si>
  <si>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</si>
  <si>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</si>
  <si>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</si>
  <si>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</si>
  <si>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</si>
  <si>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</si>
  <si>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</si>
  <si>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</si>
  <si>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</si>
  <si>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</si>
  <si>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</si>
  <si>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</si>
  <si>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</si>
  <si>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</si>
  <si>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</si>
  <si>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</si>
  <si>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</si>
  <si>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</si>
  <si>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</si>
  <si>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</si>
  <si>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</si>
  <si>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</si>
  <si>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</si>
  <si>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</si>
  <si>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</si>
  <si>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</si>
  <si>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</si>
  <si>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</si>
  <si>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</si>
  <si>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</si>
  <si>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</si>
  <si>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</si>
  <si>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</si>
  <si>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</si>
  <si>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</si>
  <si>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</si>
  <si>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</si>
  <si>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</si>
  <si>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</si>
  <si>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</si>
  <si>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</si>
  <si>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</si>
  <si>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</si>
  <si>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</si>
  <si>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</si>
  <si>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</si>
  <si>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</si>
  <si>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</si>
  <si>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</si>
  <si>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</si>
  <si>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</si>
  <si>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</si>
  <si>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</si>
  <si>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</si>
  <si>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</si>
  <si>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</si>
  <si>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</si>
  <si>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</si>
  <si>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</si>
  <si>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</si>
  <si>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</si>
  <si>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</si>
  <si>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</si>
  <si>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</si>
  <si>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</si>
  <si>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</si>
  <si>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</si>
  <si>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</si>
  <si>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</si>
  <si>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</si>
  <si>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</si>
  <si>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</si>
  <si>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</si>
  <si>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</si>
  <si>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</si>
  <si>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</si>
  <si>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</si>
  <si>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</si>
  <si>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</si>
  <si>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</si>
  <si>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</si>
  <si>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</si>
  <si>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</si>
  <si>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</si>
  <si>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</si>
  <si>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</si>
  <si>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</si>
  <si>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</si>
  <si>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</si>
  <si>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</si>
  <si>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</si>
  <si>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</si>
  <si>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</si>
  <si>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</si>
  <si>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</si>
  <si>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</si>
  <si>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</si>
  <si>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</si>
  <si>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</si>
  <si>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</si>
  <si>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</si>
  <si>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</si>
  <si>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</si>
  <si>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</si>
  <si>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</si>
  <si>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</si>
  <si>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</si>
  <si>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</si>
  <si>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</si>
  <si>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</si>
  <si>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</si>
  <si>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</si>
  <si>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</si>
  <si>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</si>
  <si>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</si>
  <si>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</si>
  <si>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</si>
  <si>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</si>
  <si>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</si>
  <si>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</si>
  <si>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</si>
  <si>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</si>
  <si>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</si>
  <si>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</si>
  <si>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</si>
  <si>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</si>
  <si>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</si>
  <si>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</si>
  <si>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</si>
  <si>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</si>
  <si>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</si>
  <si>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</si>
  <si>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</si>
  <si>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</si>
  <si>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</si>
  <si>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</si>
  <si>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</si>
  <si>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</si>
  <si>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</si>
  <si>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</si>
  <si>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</si>
  <si>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</si>
  <si>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</si>
  <si>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</si>
  <si>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</si>
  <si>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</si>
  <si>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</si>
  <si>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</si>
  <si>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</si>
  <si>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</si>
  <si>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</si>
  <si>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</si>
  <si>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</si>
  <si>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</si>
  <si>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</si>
  <si>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</si>
  <si>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</si>
  <si>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</si>
  <si>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</si>
  <si>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</si>
  <si>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</si>
  <si>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</si>
  <si>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</si>
  <si>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</si>
  <si>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</si>
  <si>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</si>
  <si>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</si>
  <si>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</si>
  <si>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</si>
  <si>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</si>
  <si>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</si>
  <si>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</si>
  <si>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</si>
  <si>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</si>
  <si>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</si>
  <si>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</si>
  <si>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</si>
  <si>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</si>
  <si>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</si>
  <si>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</si>
  <si>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</si>
  <si>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</si>
  <si>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</si>
  <si>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</si>
  <si>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</si>
  <si>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</si>
  <si>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</si>
  <si>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</si>
  <si>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</si>
  <si>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</si>
  <si>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</si>
  <si>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</si>
  <si>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</si>
  <si>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</si>
  <si>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</si>
  <si>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</si>
  <si>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</si>
  <si>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</si>
  <si>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</si>
  <si>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</si>
  <si>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</si>
  <si>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</si>
  <si>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</si>
  <si>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</si>
  <si>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</si>
  <si>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</si>
  <si>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</si>
  <si>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</si>
  <si>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</si>
  <si>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</si>
  <si>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</si>
  <si>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</si>
  <si>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</si>
  <si>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</si>
  <si>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</si>
  <si>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</si>
  <si>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</si>
  <si>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</si>
  <si>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</si>
  <si>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</si>
  <si>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</si>
  <si>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</si>
  <si>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</si>
  <si>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</si>
  <si>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</si>
  <si>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</si>
  <si>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</si>
  <si>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</si>
  <si>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</si>
  <si>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</si>
  <si>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</si>
  <si>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</si>
  <si>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</si>
  <si>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</si>
  <si>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</si>
  <si>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</si>
  <si>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</si>
  <si>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</si>
  <si>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</si>
  <si>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</si>
  <si>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</si>
  <si>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</si>
  <si>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</si>
  <si>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</si>
  <si>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</si>
  <si>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</si>
  <si>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</si>
  <si>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</si>
  <si>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</si>
  <si>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</si>
  <si>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</si>
  <si>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</si>
  <si>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</si>
  <si>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</si>
  <si>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</si>
  <si>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</si>
  <si>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</si>
  <si>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</si>
  <si>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</si>
  <si>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</si>
  <si>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</si>
  <si>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</si>
  <si>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</si>
  <si>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</si>
  <si>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</si>
  <si>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</si>
  <si>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</si>
  <si>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</si>
  <si>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</si>
  <si>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</si>
  <si>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</si>
  <si>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</si>
  <si>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</si>
  <si>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</si>
  <si>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</si>
  <si>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</si>
  <si>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</si>
  <si>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</si>
  <si>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</si>
  <si>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</si>
  <si>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</si>
  <si>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</si>
  <si>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</si>
  <si>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</si>
  <si>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</si>
  <si>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</si>
  <si>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</si>
  <si>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</si>
  <si>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</si>
  <si>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</si>
  <si>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</si>
  <si>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</si>
  <si>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</si>
  <si>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</si>
  <si>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</si>
  <si>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</si>
  <si>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</si>
  <si>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</si>
  <si>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</si>
  <si>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</si>
  <si>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</si>
  <si>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</si>
  <si>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</si>
  <si>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</si>
  <si>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</si>
  <si>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</si>
  <si>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</si>
  <si>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</si>
  <si>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</si>
  <si>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</si>
  <si>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</si>
  <si>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</si>
  <si>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</si>
  <si>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</si>
  <si>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</si>
  <si>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</si>
  <si>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</si>
  <si>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</si>
  <si>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</si>
  <si>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</si>
  <si>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</si>
  <si>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</si>
  <si>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</si>
  <si>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</si>
  <si>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</si>
  <si>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</si>
  <si>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</si>
  <si>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</si>
  <si>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</si>
  <si>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</si>
  <si>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</si>
  <si>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</si>
  <si>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</si>
  <si>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</si>
  <si>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</si>
  <si>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</si>
  <si>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</si>
  <si>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</si>
  <si>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</si>
  <si>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</si>
  <si>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</si>
  <si>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</si>
  <si>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</si>
  <si>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</si>
  <si>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</si>
  <si>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</si>
  <si>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</si>
  <si>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</si>
  <si>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</si>
  <si>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</si>
  <si>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</si>
  <si>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</si>
  <si>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</si>
  <si>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</si>
  <si>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</si>
  <si>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</si>
  <si>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</si>
  <si>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</si>
  <si>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</si>
  <si>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</si>
  <si>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</si>
  <si>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</si>
  <si>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</si>
  <si>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</si>
  <si>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</si>
  <si>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</si>
  <si>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</si>
  <si>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</si>
  <si>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</si>
  <si>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</si>
  <si>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</si>
  <si>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</si>
  <si>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</si>
  <si>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</si>
  <si>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</si>
  <si>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</si>
  <si>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</si>
  <si>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</si>
  <si>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</si>
  <si>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</si>
  <si>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</si>
  <si>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</si>
  <si>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</si>
  <si>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</si>
  <si>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</si>
  <si>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</si>
  <si>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</si>
  <si>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</si>
  <si>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</si>
  <si>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</si>
  <si>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</si>
  <si>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</si>
  <si>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</si>
  <si>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</si>
  <si>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</si>
  <si>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</si>
  <si>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</si>
  <si>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</si>
  <si>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</si>
  <si>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</si>
  <si>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</si>
  <si>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</si>
  <si>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</si>
  <si>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</si>
  <si>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</si>
  <si>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</si>
  <si>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</si>
  <si>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</si>
  <si>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</si>
  <si>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</si>
  <si>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</si>
  <si>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</si>
  <si>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</si>
  <si>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</si>
  <si>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</si>
  <si>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</si>
  <si>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</si>
  <si>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</si>
  <si>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</si>
  <si>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</si>
  <si>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</si>
  <si>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</si>
  <si>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</si>
  <si>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</si>
  <si>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</si>
  <si>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</si>
  <si>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</si>
  <si>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</si>
  <si>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</si>
  <si>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</si>
  <si>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</si>
  <si>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</si>
  <si>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</si>
  <si>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</si>
  <si>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</si>
  <si>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</si>
  <si>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</si>
  <si>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</si>
  <si>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</si>
  <si>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</si>
  <si>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</si>
  <si>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</si>
  <si>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</si>
  <si>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</si>
  <si>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</si>
  <si>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</si>
  <si>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</si>
  <si>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</si>
  <si>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</si>
  <si>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</si>
  <si>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</si>
  <si>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</si>
  <si>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</si>
  <si>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</si>
  <si>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</si>
  <si>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</si>
  <si>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</si>
  <si>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</si>
  <si>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</si>
  <si>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</si>
  <si>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</si>
  <si>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</si>
  <si>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</si>
  <si>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</si>
  <si>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</si>
  <si>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</si>
  <si>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</si>
  <si>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</si>
  <si>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</si>
  <si>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</si>
  <si>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</si>
  <si>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</si>
  <si>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</si>
  <si>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</si>
  <si>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</si>
  <si>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</si>
  <si>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</si>
  <si>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</si>
  <si>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</si>
  <si>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</si>
  <si>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</si>
  <si>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</si>
  <si>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</si>
  <si>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</si>
  <si>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</si>
  <si>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</si>
  <si>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</si>
  <si>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</si>
  <si>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</si>
  <si>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</si>
  <si>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</si>
  <si>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</si>
  <si>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</si>
  <si>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</si>
  <si>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</si>
  <si>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</si>
  <si>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</si>
  <si>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</si>
  <si>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</si>
  <si>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</si>
  <si>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</si>
  <si>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</si>
  <si>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</si>
  <si>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</si>
  <si>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</si>
  <si>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</si>
  <si>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</si>
  <si>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</si>
  <si>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</si>
  <si>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</si>
  <si>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</si>
  <si>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</si>
  <si>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</si>
  <si>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</si>
  <si>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</si>
  <si>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</si>
  <si>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</si>
  <si>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</si>
  <si>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</si>
  <si>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</si>
  <si>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</si>
  <si>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</si>
  <si>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</si>
  <si>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</si>
  <si>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</si>
  <si>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</si>
  <si>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</si>
  <si>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</si>
  <si>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</si>
  <si>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</si>
  <si>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</si>
  <si>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</si>
  <si>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</si>
  <si>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</si>
  <si>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</si>
  <si>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</si>
  <si>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</si>
  <si>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</si>
  <si>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</si>
  <si>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</si>
  <si>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</si>
  <si>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</si>
  <si>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</si>
  <si>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</si>
  <si>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</si>
  <si>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</si>
  <si>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</si>
  <si>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</si>
  <si>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</si>
  <si>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</si>
  <si>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</si>
  <si>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</si>
  <si>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</si>
  <si>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</si>
  <si>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</si>
  <si>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</si>
  <si>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</si>
  <si>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</si>
  <si>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</si>
  <si>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</si>
  <si>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</si>
  <si>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</si>
  <si>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</si>
  <si>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</si>
  <si>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</si>
  <si>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</si>
  <si>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</si>
  <si>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</si>
  <si>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</si>
  <si>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</si>
  <si>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</si>
  <si>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</si>
  <si>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</si>
  <si>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</si>
  <si>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</si>
  <si>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</si>
  <si>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</si>
  <si>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</si>
  <si>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</si>
  <si>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</si>
  <si>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</si>
  <si>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</si>
  <si>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</si>
  <si>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</si>
  <si>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</si>
  <si>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</si>
  <si>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</si>
  <si>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</si>
  <si>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</si>
  <si>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</si>
  <si>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</si>
  <si>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</si>
  <si>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</si>
  <si>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</si>
  <si>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</si>
  <si>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</si>
  <si>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</si>
  <si>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</si>
  <si>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</si>
  <si>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</si>
  <si>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</si>
  <si>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</si>
  <si>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</si>
  <si>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</si>
  <si>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</si>
  <si>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</si>
  <si>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</si>
  <si>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</si>
  <si>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</si>
  <si>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</si>
  <si>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</si>
  <si>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</si>
  <si>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</si>
  <si>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</si>
  <si>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</si>
  <si>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</si>
  <si>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</si>
  <si>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</si>
  <si>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</si>
  <si>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</si>
  <si>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</si>
  <si>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</si>
  <si>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</si>
  <si>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</si>
  <si>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</si>
  <si>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</si>
  <si>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</si>
  <si>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</si>
  <si>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</si>
  <si>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</si>
  <si>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</si>
  <si>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</si>
  <si>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</si>
  <si>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</si>
  <si>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</si>
  <si>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</si>
  <si>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</si>
  <si>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</si>
  <si>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</si>
  <si>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</si>
  <si>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</si>
  <si>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</si>
  <si>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</si>
  <si>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</si>
  <si>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</si>
  <si>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</si>
  <si>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</si>
  <si>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</si>
  <si>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</si>
  <si>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</si>
  <si>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</si>
  <si>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</si>
  <si>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</si>
  <si>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</si>
  <si>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</si>
  <si>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</si>
  <si>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</si>
  <si>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</si>
  <si>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</si>
  <si>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</si>
  <si>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</si>
  <si>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</si>
  <si>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</si>
  <si>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</si>
  <si>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</si>
  <si>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</si>
  <si>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</si>
  <si>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</si>
  <si>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</si>
  <si>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</si>
  <si>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</si>
  <si>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</si>
  <si>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</si>
  <si>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</si>
  <si>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</si>
  <si>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</si>
  <si>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</si>
  <si>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</si>
  <si>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</si>
  <si>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</si>
  <si>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</si>
  <si>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</si>
  <si>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</si>
  <si>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</si>
  <si>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</si>
  <si>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</si>
  <si>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</si>
  <si>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</si>
  <si>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</si>
  <si>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</si>
  <si>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</si>
  <si>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</si>
  <si>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</si>
  <si>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</si>
  <si>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</si>
  <si>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</si>
  <si>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</si>
  <si>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</si>
  <si>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</si>
  <si>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</si>
  <si>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</si>
  <si>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</si>
  <si>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</si>
  <si>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</si>
  <si>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</si>
  <si>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</si>
  <si>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</si>
  <si>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</si>
  <si>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</si>
  <si>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</si>
  <si>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</si>
  <si>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</si>
  <si>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</si>
  <si>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</si>
  <si>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</si>
  <si>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</si>
  <si>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</si>
  <si>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</si>
  <si>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</si>
  <si>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</si>
  <si>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</si>
  <si>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</si>
  <si>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</si>
  <si>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</si>
  <si>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</si>
  <si>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</si>
  <si>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</si>
  <si>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</si>
  <si>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</si>
  <si>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</si>
  <si>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</si>
  <si>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</si>
  <si>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</si>
  <si>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</si>
  <si>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</si>
  <si>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</si>
  <si>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</si>
  <si>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</si>
  <si>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</si>
  <si>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</si>
  <si>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</si>
  <si>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</si>
  <si>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</si>
  <si>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</si>
  <si>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</si>
  <si>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</si>
  <si>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</si>
  <si>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</si>
  <si>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</si>
  <si>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</si>
  <si>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</si>
  <si>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</si>
  <si>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</si>
  <si>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</si>
  <si>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</si>
  <si>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</si>
  <si>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</si>
  <si>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</si>
  <si>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</si>
  <si>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</si>
  <si>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</si>
  <si>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</si>
  <si>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</si>
  <si>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</si>
  <si>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</si>
  <si>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</si>
  <si>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</si>
  <si>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</si>
  <si>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</si>
  <si>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</si>
  <si>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</si>
  <si>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</si>
  <si>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</si>
  <si>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</si>
  <si>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</si>
  <si>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</si>
  <si>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</si>
  <si>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</si>
  <si>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</si>
  <si>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</si>
  <si>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</si>
  <si>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</si>
  <si>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</si>
  <si>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</si>
  <si>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</si>
  <si>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</si>
  <si>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</si>
  <si>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</si>
  <si>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</si>
  <si>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</si>
  <si>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</si>
  <si>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</si>
  <si>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</si>
  <si>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</si>
  <si>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</si>
  <si>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</si>
  <si>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</si>
  <si>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</si>
  <si>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</si>
  <si>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</si>
  <si>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</si>
  <si>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</si>
  <si>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</si>
  <si>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</si>
  <si>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</si>
  <si>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</si>
  <si>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</si>
  <si>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</si>
  <si>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</si>
  <si>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</si>
  <si>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</si>
  <si>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</si>
  <si>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</si>
  <si>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</si>
  <si>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</si>
  <si>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</si>
  <si>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</si>
  <si>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</si>
  <si>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</si>
  <si>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</si>
  <si>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</si>
  <si>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</si>
  <si>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</si>
  <si>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</si>
  <si>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</si>
  <si>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</si>
  <si>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</si>
  <si>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</si>
  <si>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</si>
  <si>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</si>
  <si>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</si>
  <si>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</si>
  <si>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</si>
  <si>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</si>
  <si>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</si>
  <si>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</si>
  <si>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</si>
  <si>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</si>
  <si>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</si>
  <si>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</si>
  <si>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</si>
  <si>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</si>
  <si>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</si>
  <si>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</si>
  <si>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</si>
  <si>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</si>
  <si>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</si>
  <si>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</si>
  <si>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</si>
  <si>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</si>
  <si>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</si>
  <si>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</si>
  <si>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</si>
  <si>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</si>
  <si>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</si>
  <si>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</si>
  <si>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</si>
  <si>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</si>
  <si>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</si>
  <si>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</si>
  <si>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</si>
  <si>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</si>
  <si>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</si>
  <si>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</si>
  <si>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</si>
  <si>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</si>
  <si>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</si>
  <si>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</si>
  <si>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</si>
  <si>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</si>
  <si>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</si>
  <si>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</si>
  <si>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</si>
  <si>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</si>
  <si>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</si>
  <si>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</si>
  <si>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</si>
  <si>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</si>
  <si>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</si>
  <si>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</si>
  <si>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</si>
  <si>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</si>
  <si>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</si>
  <si>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</si>
  <si>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</si>
  <si>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</si>
  <si>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</si>
  <si>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</si>
  <si>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</si>
  <si>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</si>
  <si>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</si>
  <si>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</si>
  <si>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</si>
  <si>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</si>
  <si>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</si>
  <si>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</si>
  <si>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</si>
  <si>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</si>
  <si>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</si>
  <si>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</si>
  <si>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</si>
  <si>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</si>
  <si>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</si>
  <si>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</si>
  <si>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</si>
  <si>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</si>
  <si>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</si>
  <si>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</si>
  <si>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</si>
  <si>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</si>
  <si>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</si>
  <si>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</si>
  <si>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</si>
  <si>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</si>
  <si>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</si>
  <si>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</si>
  <si>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</si>
  <si>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</si>
  <si>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</si>
  <si>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</si>
  <si>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</si>
  <si>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</si>
  <si>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</si>
  <si>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</si>
  <si>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</si>
  <si>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</si>
  <si>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</si>
  <si>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</si>
  <si>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</si>
  <si>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</si>
  <si>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</si>
  <si>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</si>
  <si>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</si>
  <si>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</si>
  <si>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</si>
  <si>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</si>
  <si>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</si>
  <si>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</si>
  <si>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</si>
  <si>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</si>
  <si>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</si>
  <si>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</si>
  <si>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</si>
  <si>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</si>
  <si>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</si>
  <si>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</si>
  <si>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</si>
  <si>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</si>
  <si>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</si>
  <si>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</si>
  <si>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</si>
  <si>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</si>
  <si>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</si>
  <si>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</si>
  <si>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</si>
  <si>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</si>
  <si>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</si>
  <si>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</si>
  <si>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</si>
  <si>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</si>
  <si>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</si>
  <si>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</si>
  <si>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</si>
  <si>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</si>
  <si>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</si>
  <si>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</si>
  <si>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</si>
  <si>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</si>
  <si>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</si>
  <si>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</si>
  <si>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</si>
  <si>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</si>
  <si>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</si>
  <si>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</si>
  <si>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</si>
  <si>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</si>
  <si>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</si>
  <si>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</si>
  <si>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</si>
  <si>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</si>
  <si>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</si>
  <si>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</si>
  <si>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</si>
  <si>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</si>
  <si>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</si>
  <si>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</si>
  <si>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</si>
  <si>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</si>
  <si>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</si>
  <si>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</si>
  <si>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</si>
  <si>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</si>
  <si>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</si>
  <si>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</si>
  <si>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</si>
  <si>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</si>
  <si>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</si>
  <si>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</si>
  <si>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</si>
  <si>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</si>
  <si>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</si>
  <si>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</si>
  <si>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</si>
  <si>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</si>
  <si>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</si>
  <si>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</si>
  <si>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</si>
  <si>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</si>
  <si>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</si>
  <si>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</si>
  <si>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</si>
  <si>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</si>
  <si>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</si>
  <si>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</si>
  <si>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</si>
  <si>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</si>
  <si>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</si>
  <si>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</si>
  <si>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</si>
  <si>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</si>
  <si>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</si>
  <si>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</si>
  <si>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</si>
  <si>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</si>
  <si>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</si>
  <si>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</si>
  <si>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</si>
  <si>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</si>
  <si>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</si>
  <si>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</si>
  <si>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</si>
  <si>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</si>
  <si>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</si>
  <si>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</si>
  <si>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</si>
  <si>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</si>
  <si>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</si>
  <si>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</si>
  <si>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</si>
  <si>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</si>
  <si>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</si>
  <si>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</si>
  <si>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</si>
  <si>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</si>
  <si>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</si>
  <si>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</si>
  <si>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</si>
  <si>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</si>
  <si>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</si>
  <si>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</si>
  <si>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</si>
  <si>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</si>
  <si>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</si>
  <si>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</si>
  <si>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</si>
  <si>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</si>
  <si>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</si>
  <si>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</si>
  <si>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</si>
  <si>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</si>
  <si>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</si>
  <si>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</si>
  <si>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</si>
  <si>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</si>
  <si>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</si>
  <si>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</si>
  <si>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</si>
  <si>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</si>
  <si>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</si>
  <si>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</si>
  <si>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</si>
  <si>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</si>
  <si>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</si>
  <si>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</si>
  <si>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</si>
  <si>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</si>
  <si>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</si>
  <si>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</si>
  <si>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</si>
  <si>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</si>
  <si>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</si>
  <si>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</si>
  <si>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</si>
  <si>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</si>
  <si>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</si>
  <si>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</si>
  <si>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</si>
  <si>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</si>
  <si>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</si>
  <si>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</si>
  <si>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</si>
  <si>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</si>
  <si>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</si>
  <si>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</si>
  <si>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</si>
  <si>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</si>
  <si>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</si>
  <si>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</si>
  <si>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</si>
  <si>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</si>
  <si>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</si>
  <si>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</si>
  <si>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</si>
  <si>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</si>
  <si>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</si>
  <si>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</si>
  <si>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</si>
  <si>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</si>
  <si>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</si>
  <si>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</si>
  <si>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</si>
  <si>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</si>
  <si>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</si>
  <si>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</si>
  <si>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</si>
  <si>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</si>
  <si>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</si>
  <si>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</si>
  <si>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</si>
  <si>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</si>
  <si>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</si>
  <si>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</si>
  <si>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</si>
  <si>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</si>
  <si>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</si>
  <si>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</si>
  <si>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</si>
  <si>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</si>
  <si>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</si>
  <si>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</si>
  <si>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</si>
  <si>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</si>
  <si>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</si>
  <si>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</si>
  <si>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</si>
  <si>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</si>
  <si>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</si>
  <si>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</si>
  <si>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</si>
  <si>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</si>
  <si>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</si>
  <si>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</si>
  <si>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</si>
  <si>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</si>
  <si>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</si>
  <si>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</si>
  <si>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</si>
  <si>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</si>
  <si>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</si>
  <si>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</si>
  <si>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</si>
  <si>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</si>
  <si>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</si>
  <si>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</si>
  <si>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</si>
  <si>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</si>
  <si>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</si>
  <si>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</si>
  <si>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</si>
  <si>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</si>
  <si>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</si>
  <si>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</si>
  <si>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</si>
  <si>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</si>
  <si>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</si>
  <si>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</si>
  <si>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</si>
  <si>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</si>
  <si>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</si>
  <si>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</si>
  <si>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</si>
  <si>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</si>
  <si>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</si>
  <si>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</si>
  <si>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</si>
  <si>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</si>
  <si>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</si>
  <si>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</si>
  <si>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</si>
  <si>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</si>
  <si>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</si>
  <si>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</si>
  <si>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</si>
  <si>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</si>
  <si>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</si>
  <si>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</si>
  <si>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</si>
  <si>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</si>
  <si>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</si>
  <si>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</si>
  <si>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</si>
  <si>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</si>
  <si>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</si>
  <si>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</si>
  <si>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</si>
  <si>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</si>
  <si>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</si>
  <si>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</si>
  <si>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</si>
  <si>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</si>
  <si>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</si>
  <si>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</si>
  <si>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</si>
  <si>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</si>
  <si>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</si>
  <si>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</si>
  <si>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</si>
  <si>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</si>
  <si>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</si>
  <si>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</si>
  <si>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</si>
  <si>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</si>
  <si>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</si>
  <si>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</si>
  <si>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</si>
  <si>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</si>
  <si>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</si>
  <si>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</si>
  <si>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</si>
  <si>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</si>
  <si>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</si>
  <si>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</si>
  <si>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</si>
  <si>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</si>
  <si>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</si>
  <si>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</si>
  <si>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</si>
  <si>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</si>
  <si>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</si>
  <si>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</si>
  <si>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</si>
  <si>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</si>
  <si>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</si>
  <si>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</si>
  <si>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</si>
  <si>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</si>
  <si>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</si>
  <si>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</si>
  <si>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</si>
  <si>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</si>
  <si>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</si>
  <si>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</si>
  <si>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</si>
  <si>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</si>
  <si>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</si>
  <si>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</si>
  <si>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</si>
  <si>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</si>
  <si>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</si>
  <si>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</si>
  <si>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</si>
  <si>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</si>
  <si>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</si>
  <si>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</si>
  <si>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</si>
  <si>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</si>
  <si>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</si>
  <si>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</si>
  <si>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</si>
  <si>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</si>
  <si>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</si>
  <si>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</si>
  <si>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</si>
  <si>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</si>
  <si>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</si>
  <si>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</si>
  <si>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</si>
  <si>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</si>
  <si>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</si>
  <si>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</si>
  <si>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</si>
  <si>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</si>
  <si>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</si>
  <si>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</si>
  <si>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</si>
  <si>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</si>
  <si>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</si>
  <si>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</si>
  <si>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</si>
  <si>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</si>
  <si>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</si>
  <si>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</si>
  <si>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</si>
  <si>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</si>
  <si>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</si>
  <si>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</si>
  <si>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</si>
  <si>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</si>
  <si>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</si>
  <si>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</si>
  <si>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</si>
  <si>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</si>
  <si>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</si>
  <si>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</si>
  <si>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</si>
  <si>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</si>
  <si>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</si>
  <si>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</si>
  <si>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</si>
  <si>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</si>
  <si>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</si>
  <si>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</si>
  <si>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</si>
  <si>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</si>
  <si>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</si>
  <si>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</si>
  <si>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</si>
  <si>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</si>
  <si>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</si>
  <si>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</si>
  <si>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</si>
  <si>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</si>
  <si>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</si>
  <si>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</si>
  <si>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</si>
  <si>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</si>
  <si>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</si>
  <si>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</si>
  <si>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</si>
  <si>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</si>
  <si>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</si>
  <si>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</si>
  <si>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</si>
  <si>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</si>
  <si>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</si>
  <si>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</si>
  <si>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</si>
  <si>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</si>
  <si>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</si>
  <si>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</si>
  <si>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</si>
  <si>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</si>
  <si>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</si>
  <si>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</si>
  <si>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</si>
  <si>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</si>
  <si>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</si>
  <si>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</si>
  <si>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</si>
  <si>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</si>
  <si>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</si>
  <si>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</si>
  <si>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</si>
  <si>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</si>
  <si>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</si>
  <si>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</si>
  <si>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</si>
  <si>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</si>
  <si>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</si>
  <si>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</si>
  <si>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</si>
  <si>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</si>
  <si>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</si>
  <si>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</si>
  <si>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</si>
  <si>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</si>
  <si>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</si>
  <si>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</si>
  <si>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</si>
  <si>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</si>
  <si>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</si>
  <si>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</si>
  <si>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</si>
  <si>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</si>
  <si>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</si>
  <si>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</si>
  <si>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</si>
  <si>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</si>
  <si>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</si>
  <si>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</si>
  <si>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</si>
  <si>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</si>
  <si>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</si>
  <si>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</si>
  <si>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</si>
  <si>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</si>
  <si>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</si>
  <si>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</si>
  <si>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</si>
  <si>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</si>
  <si>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</si>
  <si>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</si>
  <si>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</si>
  <si>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</si>
  <si>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</si>
  <si>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</si>
  <si>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</si>
  <si>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</si>
  <si>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</si>
  <si>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</si>
  <si>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</si>
  <si>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</si>
  <si>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</si>
  <si>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</si>
  <si>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</si>
  <si>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</si>
  <si>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</si>
  <si>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</si>
  <si>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</si>
  <si>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</si>
  <si>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</si>
  <si>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</si>
  <si>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</si>
  <si>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</si>
  <si>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</si>
  <si>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</si>
  <si>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</si>
  <si>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</si>
  <si>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</si>
  <si>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</si>
  <si>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</si>
  <si>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</si>
  <si>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</si>
  <si>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</si>
  <si>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</si>
  <si>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</si>
  <si>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</si>
  <si>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</si>
  <si>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</si>
  <si>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</si>
  <si>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</si>
  <si>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</si>
  <si>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</si>
  <si>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</si>
  <si>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</si>
  <si>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</si>
  <si>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</si>
  <si>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</si>
  <si>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</si>
  <si>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</si>
  <si>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</si>
  <si>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</si>
  <si>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</si>
  <si>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</si>
  <si>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</si>
  <si>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</si>
  <si>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</si>
  <si>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</si>
  <si>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</si>
  <si>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</si>
  <si>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</si>
  <si>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</si>
  <si>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</si>
  <si>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</si>
  <si>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</si>
  <si>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</si>
  <si>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</si>
  <si>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</si>
  <si>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</si>
  <si>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</si>
  <si>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</si>
  <si>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</si>
  <si>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</si>
  <si>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</si>
  <si>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</si>
  <si>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</si>
  <si>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</si>
  <si>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</si>
  <si>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</si>
  <si>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</si>
  <si>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</si>
  <si>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</si>
  <si>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</si>
  <si>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</si>
  <si>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</si>
  <si>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</si>
  <si>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</si>
  <si>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</si>
  <si>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</si>
  <si>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</si>
  <si>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</si>
  <si>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</si>
  <si>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</si>
  <si>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</si>
  <si>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</si>
  <si>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</si>
  <si>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</si>
  <si>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</si>
  <si>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</si>
  <si>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</si>
  <si>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</si>
  <si>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</si>
  <si>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</si>
  <si>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</si>
  <si>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</si>
  <si>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</si>
  <si>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</si>
  <si>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</si>
  <si>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</si>
  <si>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</si>
  <si>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</si>
  <si>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</si>
  <si>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</si>
  <si>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</si>
  <si>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</si>
  <si>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</si>
  <si>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</si>
  <si>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</si>
  <si>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</si>
  <si>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</si>
  <si>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</si>
  <si>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</si>
  <si>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</si>
  <si>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</si>
  <si>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</si>
  <si>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</si>
  <si>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</si>
  <si>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</si>
  <si>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</si>
  <si>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</si>
  <si>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</si>
  <si>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</si>
  <si>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</si>
  <si>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</si>
  <si>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</si>
  <si>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</si>
  <si>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</si>
  <si>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</si>
  <si>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</si>
  <si>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</si>
  <si>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</si>
  <si>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</si>
  <si>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</si>
  <si>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</si>
  <si>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</si>
  <si>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</si>
  <si>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</si>
  <si>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</si>
  <si>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</si>
  <si>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</si>
  <si>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</si>
  <si>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</si>
  <si>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</si>
  <si>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</si>
  <si>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</si>
  <si>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</si>
  <si>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</si>
  <si>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</si>
  <si>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</si>
  <si>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</si>
  <si>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</si>
  <si>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</si>
  <si>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</si>
  <si>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</si>
  <si>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</si>
  <si>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</si>
  <si>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</si>
  <si>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</si>
  <si>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</si>
  <si>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</si>
  <si>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</si>
  <si>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</si>
  <si>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</si>
  <si>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</si>
  <si>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</si>
  <si>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</si>
  <si>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</si>
  <si>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</si>
  <si>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</si>
  <si>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</si>
  <si>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</si>
  <si>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</si>
  <si>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</si>
  <si>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</si>
  <si>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</si>
  <si>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</si>
  <si>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</si>
  <si>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</si>
  <si>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</si>
  <si>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</si>
  <si>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</si>
  <si>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</si>
  <si>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</si>
  <si>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</si>
  <si>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</si>
  <si>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</si>
  <si>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</si>
  <si>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</si>
  <si>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</si>
  <si>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</si>
  <si>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</si>
  <si>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</si>
  <si>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</si>
  <si>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</si>
  <si>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</si>
  <si>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</si>
  <si>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</si>
  <si>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</si>
  <si>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</si>
  <si>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</si>
  <si>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</si>
  <si>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</si>
  <si>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</si>
  <si>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</si>
  <si>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</si>
  <si>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</si>
  <si>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</si>
  <si>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</si>
  <si>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</si>
  <si>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</si>
  <si>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</si>
  <si>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</si>
  <si>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</si>
  <si>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</si>
  <si>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</si>
  <si>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</si>
  <si>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</si>
  <si>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</si>
  <si>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</si>
  <si>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</si>
  <si>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</si>
  <si>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</si>
  <si>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</si>
  <si>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</si>
  <si>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</si>
  <si>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</si>
  <si>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</si>
  <si>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</si>
  <si>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</si>
  <si>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</si>
  <si>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</si>
  <si>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</si>
  <si>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</si>
  <si>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</si>
  <si>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</si>
  <si>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</si>
  <si>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</si>
  <si>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</si>
  <si>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</si>
  <si>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</si>
  <si>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</si>
  <si>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</si>
  <si>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</si>
  <si>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</si>
  <si>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</si>
  <si>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</si>
  <si>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</si>
  <si>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</si>
  <si>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</si>
  <si>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</si>
  <si>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</si>
  <si>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</si>
  <si>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</si>
  <si>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</si>
  <si>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</si>
  <si>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</si>
  <si>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</si>
  <si>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</si>
  <si>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</si>
  <si>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</si>
  <si>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</si>
  <si>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</si>
  <si>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</si>
  <si>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</si>
  <si>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</si>
  <si>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</si>
  <si>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</si>
  <si>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</si>
  <si>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</si>
  <si>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</si>
  <si>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</si>
  <si>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</si>
  <si>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</si>
  <si>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</si>
  <si>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</si>
  <si>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</si>
  <si>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</si>
  <si>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</si>
  <si>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</si>
  <si>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</si>
  <si>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</si>
  <si>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</si>
  <si>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</si>
  <si>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</si>
  <si>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</si>
  <si>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</si>
  <si>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</si>
  <si>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</si>
  <si>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</si>
  <si>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</si>
  <si>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</si>
  <si>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</si>
  <si>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</si>
  <si>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</si>
  <si>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</si>
  <si>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</si>
  <si>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</si>
  <si>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</si>
  <si>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</si>
  <si>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</si>
  <si>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</si>
  <si>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</si>
  <si>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</si>
  <si>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</si>
  <si>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</si>
  <si>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</si>
  <si>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</si>
  <si>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</si>
  <si>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</si>
  <si>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</si>
  <si>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</si>
  <si>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</si>
  <si>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</si>
  <si>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</si>
  <si>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</si>
  <si>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</si>
  <si>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</si>
  <si>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</si>
  <si>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</si>
  <si>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</si>
  <si>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</si>
  <si>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</si>
  <si>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</si>
  <si>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</si>
  <si>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</si>
  <si>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</si>
  <si>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</si>
  <si>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</si>
  <si>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</si>
  <si>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</si>
  <si>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</si>
  <si>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</si>
  <si>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</si>
  <si>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</si>
  <si>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</si>
  <si>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</si>
  <si>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</si>
  <si>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</si>
  <si>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</si>
  <si>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</si>
  <si>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</si>
  <si>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</si>
  <si>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</si>
  <si>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</si>
  <si>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</si>
  <si>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</si>
  <si>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</si>
  <si>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</si>
  <si>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</si>
  <si>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</si>
  <si>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</si>
  <si>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</si>
  <si>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</si>
  <si>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</si>
  <si>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</si>
  <si>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</si>
  <si>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</si>
  <si>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</si>
  <si>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</si>
  <si>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</si>
  <si>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</si>
  <si>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</si>
  <si>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</si>
  <si>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</si>
  <si>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</si>
  <si>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</si>
  <si>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</si>
  <si>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</si>
  <si>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</si>
  <si>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</si>
  <si>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</si>
  <si>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</si>
  <si>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</si>
  <si>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</si>
  <si>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</si>
  <si>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</si>
  <si>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</si>
  <si>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</si>
  <si>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</si>
  <si>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</si>
  <si>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</si>
  <si>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</si>
  <si>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</si>
  <si>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</si>
  <si>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</si>
  <si>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</si>
  <si>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</si>
  <si>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</si>
  <si>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</si>
  <si>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</si>
  <si>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</si>
  <si>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</si>
  <si>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</si>
  <si>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</si>
  <si>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</si>
  <si>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</si>
  <si>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</si>
  <si>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</si>
  <si>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</si>
  <si>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</si>
  <si>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</si>
  <si>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</si>
  <si>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</si>
  <si>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</si>
  <si>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</si>
  <si>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</si>
  <si>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</si>
  <si>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</si>
  <si>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</si>
  <si>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</si>
  <si>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</si>
  <si>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</si>
  <si>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</si>
  <si>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</si>
  <si>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</si>
  <si>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</si>
  <si>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</si>
  <si>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</si>
  <si>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</si>
  <si>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</si>
  <si>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</si>
  <si>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</si>
  <si>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</si>
  <si>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</si>
  <si>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</si>
  <si>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</si>
  <si>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</si>
  <si>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</si>
  <si>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</si>
  <si>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</si>
  <si>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</si>
  <si>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</si>
  <si>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</si>
  <si>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</si>
  <si>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</si>
  <si>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</si>
  <si>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</si>
  <si>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</si>
  <si>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</si>
  <si>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</si>
  <si>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</si>
  <si>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</si>
  <si>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</si>
  <si>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</si>
  <si>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</si>
  <si>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</si>
  <si>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</si>
  <si>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</si>
  <si>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</si>
  <si>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</si>
  <si>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</si>
  <si>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</si>
  <si>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</si>
  <si>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</si>
  <si>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</si>
  <si>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</si>
  <si>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</si>
  <si>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</si>
  <si>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</si>
  <si>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</si>
  <si>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</si>
  <si>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</si>
  <si>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</si>
  <si>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</si>
  <si>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</si>
  <si>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</si>
  <si>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</si>
  <si>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</si>
  <si>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</si>
  <si>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</si>
  <si>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</si>
  <si>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</si>
  <si>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</si>
  <si>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</si>
  <si>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</si>
  <si>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</si>
  <si>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</si>
  <si>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</si>
  <si>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</si>
  <si>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</si>
  <si>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</si>
  <si>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</si>
  <si>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</si>
  <si>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</si>
  <si>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</si>
  <si>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</si>
  <si>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</si>
  <si>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</si>
  <si>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</si>
  <si>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</si>
  <si>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</si>
  <si>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</si>
  <si>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</si>
  <si>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</si>
  <si>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</si>
  <si>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</si>
  <si>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</si>
  <si>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</si>
  <si>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</si>
  <si>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</si>
  <si>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</si>
  <si>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</si>
  <si>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</si>
  <si>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</si>
  <si>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</si>
  <si>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</si>
  <si>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</si>
  <si>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</si>
  <si>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</si>
  <si>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</si>
  <si>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</si>
  <si>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</si>
  <si>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</si>
  <si>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</si>
  <si>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</si>
  <si>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</si>
  <si>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</si>
  <si>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</si>
  <si>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</si>
  <si>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</si>
  <si>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</si>
  <si>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</si>
  <si>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</si>
  <si>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</si>
  <si>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</si>
  <si>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</si>
  <si>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</si>
  <si>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</si>
  <si>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</si>
  <si>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</si>
  <si>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</si>
  <si>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</si>
  <si>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</si>
  <si>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</si>
  <si>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</si>
  <si>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</si>
  <si>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</si>
  <si>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</si>
  <si>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</si>
  <si>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</si>
  <si>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</si>
  <si>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</si>
  <si>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</si>
  <si>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</si>
  <si>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</si>
  <si>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</si>
  <si>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</si>
  <si>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</si>
  <si>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</si>
  <si>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</si>
  <si>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</si>
  <si>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</si>
  <si>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</si>
  <si>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</si>
  <si>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</si>
  <si>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</si>
  <si>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</si>
  <si>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</si>
  <si>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</si>
  <si>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</si>
  <si>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</si>
  <si>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</si>
  <si>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</si>
  <si>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</si>
  <si>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</si>
  <si>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</si>
  <si>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</si>
  <si>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</si>
  <si>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</si>
  <si>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</si>
  <si>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</si>
  <si>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</si>
  <si>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</si>
  <si>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</si>
  <si>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</si>
  <si>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</si>
  <si>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</si>
  <si>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</si>
  <si>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</si>
  <si>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</si>
  <si>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</si>
  <si>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</si>
  <si>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</si>
  <si>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</si>
  <si>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</si>
  <si>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</si>
  <si>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</si>
  <si>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</si>
  <si>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</si>
  <si>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</si>
  <si>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</si>
  <si>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</si>
  <si>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</si>
  <si>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</si>
  <si>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</si>
  <si>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</si>
  <si>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</si>
  <si>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</si>
  <si>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</si>
  <si>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</si>
  <si>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</si>
  <si>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</si>
  <si>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</si>
  <si>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</si>
  <si>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</si>
  <si>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</si>
  <si>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</si>
  <si>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</si>
  <si>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</si>
  <si>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</si>
  <si>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</si>
  <si>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</si>
  <si>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</si>
  <si>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</si>
  <si>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</si>
  <si>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</si>
  <si>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</si>
  <si>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</si>
  <si>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</si>
  <si>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</si>
  <si>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</si>
  <si>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</si>
  <si>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</si>
  <si>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</si>
  <si>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</si>
  <si>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</si>
  <si>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</si>
  <si>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</si>
  <si>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</si>
  <si>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</si>
  <si>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</si>
  <si>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</si>
  <si>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</si>
  <si>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</si>
  <si>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</si>
  <si>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</si>
  <si>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</si>
  <si>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</si>
  <si>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</si>
  <si>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</si>
  <si>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</si>
  <si>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</si>
  <si>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</si>
  <si>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</si>
  <si>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</si>
  <si>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</si>
  <si>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</si>
  <si>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</si>
  <si>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</si>
  <si>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</si>
  <si>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</si>
  <si>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</si>
  <si>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</si>
  <si>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</si>
  <si>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</si>
  <si>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</si>
  <si>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</si>
  <si>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</si>
  <si>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</si>
  <si>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</si>
  <si>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</si>
  <si>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</si>
  <si>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</si>
  <si>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</si>
  <si>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</si>
  <si>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</si>
  <si>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</si>
  <si>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</si>
  <si>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</si>
  <si>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</si>
  <si>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</si>
  <si>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</si>
  <si>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</si>
  <si>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</si>
  <si>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</si>
  <si>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</si>
  <si>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</si>
  <si>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</si>
  <si>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</si>
  <si>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</si>
  <si>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</si>
  <si>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</si>
  <si>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</si>
  <si>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</si>
  <si>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</si>
  <si>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</si>
  <si>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</si>
  <si>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</si>
  <si>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</si>
  <si>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</si>
  <si>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</si>
  <si>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</si>
  <si>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</si>
  <si>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</si>
  <si>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</si>
  <si>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</si>
  <si>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</si>
  <si>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</si>
  <si>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</si>
  <si>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</si>
  <si>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</si>
  <si>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</si>
  <si>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</si>
  <si>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</si>
  <si>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</si>
  <si>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</si>
  <si>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</si>
  <si>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</si>
  <si>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</si>
  <si>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</si>
  <si>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</si>
  <si>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</si>
  <si>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</si>
  <si>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</si>
  <si>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</si>
  <si>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</si>
  <si>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</si>
  <si>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</si>
  <si>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</si>
  <si>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</si>
  <si>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</si>
  <si>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</si>
  <si>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</si>
  <si>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</si>
  <si>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</si>
  <si>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</si>
  <si>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</si>
  <si>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</si>
  <si>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</si>
  <si>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</si>
  <si>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</si>
  <si>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</si>
  <si>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</si>
  <si>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</si>
  <si>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</si>
  <si>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</si>
  <si>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</si>
  <si>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</si>
  <si>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</si>
  <si>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</si>
  <si>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</si>
  <si>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</si>
  <si>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</si>
  <si>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</si>
  <si>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</si>
  <si>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</si>
  <si>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</si>
  <si>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</si>
  <si>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</si>
  <si>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</si>
  <si>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</si>
  <si>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</si>
  <si>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</si>
  <si>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</si>
  <si>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</si>
  <si>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</si>
  <si>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</si>
  <si>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</si>
  <si>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</si>
  <si>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</si>
  <si>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</si>
  <si>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</si>
  <si>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</si>
  <si>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</si>
  <si>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</si>
  <si>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</si>
  <si>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</si>
  <si>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</si>
  <si>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</si>
  <si>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</si>
  <si>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</si>
  <si>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</si>
  <si>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</si>
  <si>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</si>
  <si>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</si>
  <si>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</si>
  <si>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</si>
  <si>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</si>
  <si>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</si>
  <si>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</si>
  <si>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</si>
  <si>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</si>
  <si>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</si>
  <si>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</si>
  <si>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</si>
  <si>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</si>
  <si>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</si>
  <si>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</si>
  <si>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</si>
  <si>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</si>
  <si>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</si>
  <si>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</si>
  <si>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</si>
  <si>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</si>
  <si>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</si>
  <si>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</si>
  <si>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</si>
  <si>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</si>
  <si>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</si>
  <si>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</si>
  <si>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</si>
  <si>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</si>
  <si>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</si>
  <si>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</si>
  <si>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</si>
  <si>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</si>
  <si>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</si>
  <si>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</si>
  <si>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</si>
  <si>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</si>
  <si>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</si>
  <si>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</si>
  <si>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</si>
  <si>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</si>
  <si>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</si>
  <si>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</si>
  <si>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</si>
  <si>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</si>
  <si>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</si>
  <si>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</si>
  <si>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</si>
  <si>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</si>
  <si>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</si>
  <si>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</si>
  <si>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</si>
  <si>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</si>
  <si>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</si>
  <si>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</si>
  <si>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</si>
  <si>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</si>
  <si>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</si>
  <si>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</si>
  <si>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</si>
  <si>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</si>
  <si>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</si>
  <si>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</si>
  <si>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</si>
  <si>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</si>
  <si>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</si>
  <si>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</si>
  <si>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</si>
  <si>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</si>
  <si>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</si>
  <si>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</si>
  <si>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</si>
  <si>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</si>
  <si>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</si>
  <si>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</si>
  <si>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</si>
  <si>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</si>
  <si>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</si>
  <si>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</si>
  <si>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</si>
  <si>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</si>
  <si>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</si>
  <si>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</si>
  <si>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</si>
  <si>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</si>
  <si>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</si>
  <si>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</si>
  <si>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</si>
  <si>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</si>
  <si>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</si>
  <si>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</si>
  <si>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</si>
  <si>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</si>
  <si>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</si>
  <si>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</si>
  <si>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</si>
  <si>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</si>
  <si>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</si>
  <si>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</si>
  <si>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</si>
  <si>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</si>
  <si>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</si>
  <si>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</si>
  <si>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</si>
  <si>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</si>
  <si>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</si>
  <si>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</si>
  <si>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</si>
  <si>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</si>
  <si>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</si>
  <si>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</si>
  <si>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</si>
  <si>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</si>
  <si>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</si>
  <si>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</si>
  <si>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</si>
  <si>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</si>
  <si>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</si>
  <si>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</si>
  <si>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</si>
  <si>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</si>
  <si>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</si>
  <si>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</si>
  <si>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</si>
  <si>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</si>
  <si>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</si>
  <si>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</si>
  <si>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</si>
  <si>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</si>
  <si>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</si>
  <si>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</si>
  <si>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</si>
  <si>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</si>
  <si>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</si>
  <si>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</si>
  <si>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</si>
  <si>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</si>
  <si>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</si>
  <si>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</si>
  <si>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</si>
  <si>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</si>
  <si>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</si>
  <si>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</si>
  <si>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</si>
  <si>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</si>
  <si>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</si>
  <si>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</si>
  <si>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</si>
  <si>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</si>
  <si>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</si>
  <si>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</si>
  <si>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</si>
  <si>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</si>
  <si>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</si>
  <si>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</si>
  <si>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</si>
  <si>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</si>
  <si>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</si>
  <si>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</si>
  <si>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</si>
  <si>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</si>
  <si>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</si>
  <si>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</si>
  <si>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</si>
  <si>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</si>
  <si>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</si>
  <si>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</si>
  <si>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</si>
  <si>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</si>
  <si>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</si>
  <si>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</si>
  <si>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</si>
  <si>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</si>
  <si>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</si>
  <si>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</si>
  <si>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</si>
  <si>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</si>
  <si>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</si>
  <si>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</si>
  <si>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</si>
  <si>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</si>
  <si>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</si>
  <si>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</si>
  <si>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</si>
  <si>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</si>
  <si>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</si>
  <si>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</si>
  <si>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</si>
  <si>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</si>
  <si>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</si>
  <si>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</si>
  <si>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</si>
  <si>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</si>
  <si>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</si>
  <si>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</si>
  <si>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</si>
  <si>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</si>
  <si>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</si>
  <si>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</si>
  <si>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</si>
  <si>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</si>
  <si>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</si>
  <si>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</si>
  <si>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</si>
  <si>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</si>
  <si>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</si>
  <si>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</si>
  <si>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</si>
  <si>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</si>
  <si>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</si>
  <si>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</si>
  <si>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</si>
  <si>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</si>
  <si>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</si>
  <si>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</si>
  <si>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</si>
  <si>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</si>
  <si>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</si>
  <si>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</si>
  <si>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</si>
  <si>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</si>
  <si>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</si>
  <si>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</si>
  <si>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</si>
  <si>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</si>
  <si>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</si>
  <si>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</si>
  <si>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</si>
  <si>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</si>
  <si>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</si>
  <si>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</si>
  <si>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</si>
  <si>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</si>
  <si>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</si>
  <si>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</si>
  <si>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</si>
  <si>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</si>
  <si>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</si>
  <si>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</si>
  <si>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</si>
  <si>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</si>
  <si>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</si>
  <si>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</si>
  <si>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</si>
  <si>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</si>
  <si>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</si>
  <si>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</si>
  <si>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</si>
  <si>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</si>
  <si>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</si>
  <si>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</si>
  <si>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</si>
  <si>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</si>
  <si>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</si>
  <si>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</si>
  <si>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</si>
  <si>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</si>
  <si>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</si>
  <si>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</si>
  <si>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</si>
  <si>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</si>
  <si>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</si>
  <si>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</si>
  <si>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</si>
  <si>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</si>
  <si>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</si>
  <si>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</si>
  <si>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</si>
  <si>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</si>
  <si>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</si>
  <si>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</si>
  <si>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</si>
  <si>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</si>
  <si>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</si>
  <si>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</si>
  <si>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</si>
  <si>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</si>
  <si>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</si>
  <si>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</si>
  <si>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</si>
  <si>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</si>
  <si>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</si>
  <si>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</si>
  <si>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</si>
  <si>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</si>
  <si>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</si>
  <si>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</si>
  <si>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</si>
  <si>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</si>
  <si>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</si>
  <si>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</si>
  <si>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</si>
  <si>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</si>
  <si>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</si>
  <si>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</si>
  <si>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</si>
  <si>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</si>
  <si>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</si>
  <si>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</si>
  <si>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</si>
  <si>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</si>
  <si>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</si>
  <si>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</si>
  <si>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</si>
  <si>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</si>
  <si>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</si>
  <si>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</si>
  <si>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</si>
  <si>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</si>
  <si>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</si>
  <si>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</si>
  <si>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</si>
  <si>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</si>
  <si>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</si>
  <si>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</si>
  <si>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</si>
  <si>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</si>
  <si>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</si>
  <si>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</si>
  <si>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</si>
  <si>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</si>
  <si>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</si>
  <si>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</si>
  <si>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</si>
  <si>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</si>
  <si>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</si>
  <si>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</si>
  <si>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</si>
  <si>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</si>
  <si>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</si>
  <si>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</si>
  <si>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</si>
  <si>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</si>
  <si>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</si>
  <si>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</si>
  <si>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</si>
  <si>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</si>
  <si>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</si>
  <si>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</si>
  <si>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</si>
  <si>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</si>
  <si>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</si>
  <si>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</si>
  <si>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</si>
  <si>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</si>
  <si>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</si>
  <si>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</si>
  <si>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</si>
  <si>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</si>
  <si>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</si>
  <si>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</si>
  <si>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</si>
  <si>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</si>
  <si>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</si>
  <si>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</si>
  <si>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</si>
  <si>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</si>
  <si>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</si>
  <si>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</si>
  <si>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</si>
  <si>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</si>
  <si>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</si>
  <si>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</si>
  <si>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</si>
  <si>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</si>
  <si>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</si>
  <si>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</si>
  <si>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</si>
  <si>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</si>
  <si>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</si>
  <si>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</si>
  <si>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</si>
  <si>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</si>
  <si>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</si>
  <si>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</si>
  <si>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</si>
  <si>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</si>
  <si>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</si>
  <si>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</si>
  <si>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</si>
  <si>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</si>
  <si>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</si>
  <si>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</si>
  <si>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</si>
  <si>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</si>
  <si>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</si>
  <si>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</si>
  <si>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</si>
  <si>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</si>
  <si>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</si>
  <si>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</si>
  <si>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</si>
  <si>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</si>
  <si>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</si>
  <si>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</si>
  <si>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</si>
  <si>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</si>
  <si>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</si>
  <si>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</si>
  <si>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</si>
  <si>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</si>
  <si>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</si>
  <si>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</si>
  <si>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</si>
  <si>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</si>
  <si>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</si>
  <si>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</si>
  <si>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</si>
  <si>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</si>
  <si>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</si>
  <si>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</si>
  <si>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</si>
  <si>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</si>
  <si>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</si>
  <si>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</si>
  <si>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</si>
  <si>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</si>
  <si>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</si>
  <si>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</si>
  <si>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</si>
  <si>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</si>
  <si>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</si>
  <si>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</si>
  <si>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</si>
  <si>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</si>
  <si>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</si>
  <si>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</si>
  <si>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</si>
  <si>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</si>
  <si>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</si>
  <si>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</si>
  <si>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</si>
  <si>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</si>
  <si>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</si>
  <si>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</si>
  <si>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</si>
  <si>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</si>
  <si>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</si>
  <si>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</si>
  <si>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</si>
  <si>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</si>
  <si>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</si>
  <si>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</si>
  <si>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</si>
  <si>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</si>
  <si>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</si>
  <si>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</si>
  <si>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</si>
  <si>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</si>
  <si>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</si>
  <si>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</si>
  <si>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</si>
  <si>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</si>
  <si>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</si>
  <si>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</si>
  <si>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</si>
  <si>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</si>
  <si>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</si>
  <si>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</si>
  <si>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</si>
  <si>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</si>
  <si>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</si>
  <si>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</si>
  <si>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</si>
  <si>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</si>
  <si>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</si>
  <si>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</si>
  <si>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</si>
  <si>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</si>
  <si>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</si>
  <si>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</si>
  <si>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</si>
  <si>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</si>
  <si>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</si>
  <si>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</si>
  <si>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</si>
  <si>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</si>
  <si>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</si>
  <si>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</si>
  <si>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</si>
  <si>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</si>
  <si>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</si>
  <si>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</si>
  <si>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</si>
  <si>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</si>
  <si>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</si>
  <si>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</si>
  <si>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</si>
  <si>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</si>
  <si>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</si>
  <si>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</si>
  <si>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</si>
  <si>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</si>
  <si>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</si>
  <si>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</si>
  <si>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</si>
  <si>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</si>
  <si>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</si>
  <si>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</si>
  <si>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</si>
  <si>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</si>
  <si>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</si>
  <si>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</si>
  <si>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</si>
  <si>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</si>
  <si>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</si>
  <si>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</si>
  <si>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</si>
  <si>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</si>
  <si>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</si>
  <si>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</si>
  <si>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</si>
  <si>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</si>
  <si>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</si>
  <si>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</si>
  <si>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</si>
  <si>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</si>
  <si>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</si>
  <si>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</si>
  <si>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</si>
  <si>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</si>
  <si>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</si>
  <si>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</si>
  <si>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</si>
  <si>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</si>
  <si>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</si>
  <si>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</si>
  <si>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</si>
  <si>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</si>
  <si>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</si>
  <si>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</si>
  <si>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</si>
  <si>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</si>
  <si>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</si>
  <si>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</si>
  <si>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</si>
  <si>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</si>
  <si>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</si>
  <si>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</si>
  <si>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</si>
  <si>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</si>
  <si>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</si>
  <si>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</si>
  <si>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</si>
  <si>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</si>
  <si>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</si>
  <si>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</si>
  <si>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</si>
  <si>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</si>
  <si>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</si>
  <si>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</si>
  <si>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</si>
  <si>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</si>
  <si>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</si>
  <si>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</si>
  <si>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</si>
  <si>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</si>
  <si>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</si>
  <si>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</si>
  <si>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</si>
  <si>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</si>
  <si>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</si>
  <si>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</si>
  <si>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</si>
  <si>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</si>
  <si>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</si>
  <si>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</si>
  <si>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</si>
  <si>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</si>
  <si>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</si>
  <si>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</si>
  <si>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</si>
  <si>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</si>
  <si>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</si>
  <si>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</si>
  <si>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</si>
  <si>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</si>
  <si>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</si>
  <si>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</si>
  <si>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</si>
  <si>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</si>
  <si>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</si>
  <si>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</si>
  <si>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</si>
  <si>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</si>
  <si>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</si>
  <si>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</si>
  <si>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</si>
  <si>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</si>
  <si>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</si>
  <si>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</si>
  <si>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</si>
  <si>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</si>
  <si>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</si>
  <si>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</si>
  <si>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</si>
  <si>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</si>
  <si>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</si>
  <si>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</si>
  <si>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</si>
  <si>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</si>
  <si>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</si>
  <si>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</si>
  <si>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</si>
  <si>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</si>
  <si>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</si>
  <si>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</si>
  <si>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</si>
  <si>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</si>
  <si>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</si>
  <si>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</si>
  <si>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</si>
  <si>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</si>
  <si>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</si>
  <si>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</si>
  <si>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</si>
  <si>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</si>
  <si>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</si>
  <si>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</si>
  <si>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</si>
  <si>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</si>
  <si>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</si>
  <si>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</si>
  <si>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</si>
  <si>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</si>
  <si>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</si>
  <si>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</si>
  <si>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</si>
  <si>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</si>
  <si>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</si>
  <si>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</si>
  <si>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</si>
  <si>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</si>
  <si>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</si>
  <si>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</si>
  <si>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</si>
  <si>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</si>
  <si>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</si>
  <si>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</si>
  <si>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</si>
  <si>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</si>
  <si>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</si>
  <si>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</si>
  <si>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</si>
  <si>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</si>
  <si>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</si>
  <si>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</si>
  <si>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</si>
  <si>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</si>
  <si>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</si>
  <si>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</si>
  <si>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</si>
  <si>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</si>
  <si>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</si>
  <si>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</si>
  <si>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</si>
  <si>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</si>
  <si>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</si>
  <si>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</si>
  <si>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</si>
  <si>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</si>
  <si>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</si>
  <si>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</si>
  <si>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</si>
  <si>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</si>
  <si>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</si>
  <si>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</si>
  <si>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</si>
  <si>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</si>
  <si>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</si>
  <si>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</si>
  <si>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</si>
  <si>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</si>
  <si>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</si>
  <si>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</si>
  <si>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</si>
  <si>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</si>
  <si>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</si>
  <si>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</si>
  <si>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</si>
  <si>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</si>
  <si>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</si>
  <si>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</si>
  <si>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</si>
  <si>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</si>
  <si>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</si>
  <si>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</si>
  <si>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</si>
  <si>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</si>
  <si>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</si>
  <si>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</si>
  <si>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</si>
  <si>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</si>
  <si>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</si>
  <si>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</si>
  <si>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</si>
  <si>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</si>
  <si>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</si>
  <si>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</si>
  <si>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</si>
  <si>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</si>
  <si>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</si>
  <si>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</si>
  <si>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</si>
  <si>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</si>
  <si>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</si>
  <si>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</si>
  <si>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</si>
  <si>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</si>
  <si>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</si>
  <si>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</si>
  <si>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</si>
  <si>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</si>
  <si>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</si>
  <si>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</si>
  <si>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</si>
  <si>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</si>
  <si>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</si>
  <si>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</si>
  <si>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</si>
  <si>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</si>
  <si>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</si>
  <si>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</si>
  <si>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</si>
  <si>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</si>
  <si>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</si>
  <si>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</si>
  <si>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</si>
  <si>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</si>
  <si>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</si>
  <si>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</si>
  <si>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</si>
  <si>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</si>
  <si>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</si>
  <si>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</si>
  <si>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</si>
  <si>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</si>
  <si>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</si>
  <si>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</si>
  <si>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</si>
  <si>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</si>
  <si>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</si>
  <si>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</si>
  <si>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</si>
  <si>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</si>
  <si>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</si>
  <si>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</si>
  <si>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</si>
  <si>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</si>
  <si>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</si>
  <si>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</si>
  <si>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</si>
  <si>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</si>
  <si>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</si>
  <si>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</si>
  <si>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</si>
  <si>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</si>
  <si>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</si>
  <si>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</si>
  <si>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</si>
  <si>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</si>
  <si>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</si>
  <si>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</si>
  <si>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</si>
  <si>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</si>
  <si>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</si>
  <si>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</si>
  <si>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</si>
  <si>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</si>
  <si>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</si>
  <si>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</si>
  <si>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</si>
  <si>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</si>
  <si>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</si>
  <si>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</si>
  <si>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</si>
  <si>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</si>
  <si>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</si>
  <si>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</si>
  <si>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</si>
  <si>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</si>
  <si>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</si>
  <si>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</si>
  <si>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</si>
  <si>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</si>
  <si>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</si>
  <si>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</si>
  <si>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</si>
  <si>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</si>
  <si>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</si>
  <si>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</si>
  <si>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</si>
  <si>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</si>
  <si>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</si>
  <si>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</si>
  <si>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</si>
  <si>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</si>
  <si>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</si>
  <si>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</si>
  <si>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</si>
  <si>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</si>
  <si>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</si>
  <si>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</si>
  <si>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</si>
  <si>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</si>
  <si>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</si>
  <si>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</si>
  <si>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</si>
  <si>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</si>
  <si>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</si>
  <si>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</si>
  <si>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</si>
  <si>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</si>
  <si>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</si>
  <si>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</si>
  <si>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</si>
  <si>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</si>
  <si>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</si>
  <si>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</si>
  <si>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</si>
  <si>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</si>
  <si>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</si>
  <si>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</si>
  <si>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</si>
  <si>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</si>
  <si>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</si>
  <si>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</si>
  <si>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</si>
  <si>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</si>
  <si>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</si>
  <si>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</si>
  <si>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</si>
  <si>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</si>
  <si>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</si>
  <si>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</si>
  <si>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</si>
  <si>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</si>
  <si>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</si>
  <si>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</si>
  <si>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</si>
  <si>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</si>
  <si>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</si>
  <si>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</si>
  <si>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</si>
  <si>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</si>
  <si>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</si>
  <si>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</si>
  <si>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</si>
  <si>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</si>
  <si>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</si>
  <si>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</si>
  <si>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</si>
  <si>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</si>
  <si>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</si>
  <si>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</si>
  <si>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</si>
  <si>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</si>
  <si>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</si>
  <si>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</si>
  <si>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</si>
  <si>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</si>
  <si>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</si>
  <si>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</si>
  <si>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</si>
  <si>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</si>
  <si>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</si>
  <si>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</si>
  <si>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</si>
  <si>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</si>
  <si>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</si>
  <si>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</si>
  <si>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</si>
  <si>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</si>
  <si>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</si>
  <si>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</si>
  <si>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</si>
  <si>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</si>
  <si>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</si>
  <si>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</si>
  <si>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</si>
  <si>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</si>
  <si>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</si>
  <si>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</si>
  <si>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</si>
  <si>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</si>
  <si>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</si>
  <si>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</si>
  <si>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</si>
  <si>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</si>
  <si>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</si>
  <si>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</si>
  <si>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</si>
  <si>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</si>
  <si>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</si>
  <si>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</si>
  <si>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</si>
  <si>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</si>
  <si>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</si>
  <si>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</si>
  <si>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</si>
  <si>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</si>
  <si>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</si>
  <si>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</si>
  <si>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</si>
  <si>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</si>
  <si>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</si>
  <si>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</si>
  <si>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</si>
  <si>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</si>
  <si>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</si>
  <si>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</si>
  <si>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</si>
  <si>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</si>
  <si>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</si>
  <si>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</si>
  <si>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</si>
  <si>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</si>
  <si>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</si>
  <si>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</si>
  <si>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</si>
  <si>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</si>
  <si>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</si>
  <si>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</si>
  <si>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</si>
  <si>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</si>
  <si>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</si>
  <si>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</si>
  <si>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</si>
  <si>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</si>
  <si>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</si>
  <si>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</si>
  <si>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</si>
  <si>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</si>
  <si>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</si>
  <si>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</si>
  <si>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</si>
  <si>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</si>
  <si>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</si>
  <si>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</si>
  <si>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</si>
  <si>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</si>
  <si>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</si>
  <si>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</si>
  <si>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</si>
  <si>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</si>
  <si>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</si>
  <si>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</si>
  <si>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</si>
  <si>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</si>
  <si>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</si>
  <si>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</si>
  <si>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</si>
  <si>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</si>
  <si>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</si>
  <si>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</si>
  <si>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</si>
  <si>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</si>
  <si>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</si>
  <si>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</si>
  <si>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</si>
  <si>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</si>
  <si>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</si>
  <si>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</si>
  <si>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</si>
  <si>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</si>
  <si>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</si>
  <si>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</si>
  <si>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</si>
  <si>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</si>
  <si>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</si>
  <si>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</si>
  <si>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</si>
  <si>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</si>
  <si>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</si>
  <si>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</si>
  <si>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</si>
  <si>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</si>
  <si>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</si>
  <si>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</si>
  <si>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</si>
  <si>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</si>
  <si>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</si>
  <si>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</si>
  <si>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</si>
  <si>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</si>
  <si>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</si>
  <si>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</si>
  <si>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</si>
  <si>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</si>
  <si>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</si>
  <si>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</si>
  <si>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</si>
  <si>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</si>
  <si>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</si>
  <si>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</si>
  <si>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</si>
  <si>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</si>
  <si>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</si>
  <si>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</si>
  <si>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</si>
  <si>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</si>
  <si>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</si>
  <si>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</si>
  <si>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</si>
  <si>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</si>
  <si>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</si>
  <si>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</si>
  <si>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</si>
  <si>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</si>
  <si>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</si>
  <si>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</si>
  <si>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</si>
  <si>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</si>
  <si>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</si>
  <si>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</si>
  <si>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</si>
  <si>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</si>
  <si>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</si>
  <si>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</si>
  <si>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</si>
  <si>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</si>
  <si>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</si>
  <si>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</si>
  <si>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</si>
  <si>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</si>
  <si>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</si>
  <si>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</si>
  <si>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</si>
  <si>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</si>
  <si>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</si>
  <si>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</si>
  <si>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</si>
  <si>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</si>
  <si>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</si>
  <si>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</si>
  <si>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</si>
  <si>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</si>
  <si>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</si>
  <si>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</si>
  <si>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</si>
  <si>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</si>
  <si>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</si>
  <si>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</si>
  <si>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</si>
  <si>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</si>
  <si>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</si>
  <si>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</si>
  <si>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</si>
  <si>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</si>
  <si>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</si>
  <si>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</si>
  <si>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</si>
  <si>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</si>
  <si>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</si>
  <si>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</si>
  <si>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</si>
  <si>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</si>
  <si>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</si>
  <si>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</si>
  <si>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</si>
  <si>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</si>
  <si>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</si>
  <si>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</si>
  <si>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</si>
  <si>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</si>
  <si>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</si>
  <si>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</si>
  <si>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</si>
  <si>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</si>
  <si>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</si>
  <si>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</si>
  <si>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</si>
  <si>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</si>
  <si>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</si>
  <si>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</si>
  <si>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</si>
  <si>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</si>
  <si>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</si>
  <si>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</si>
  <si>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</si>
  <si>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</si>
  <si>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</si>
  <si>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</si>
  <si>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</si>
  <si>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</si>
  <si>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</si>
  <si>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</si>
  <si>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</si>
  <si>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</si>
  <si>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</si>
  <si>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</si>
  <si>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</si>
  <si>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</si>
  <si>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</si>
  <si>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</si>
  <si>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</si>
  <si>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</si>
  <si>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</si>
  <si>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</si>
  <si>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</si>
  <si>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</si>
  <si>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</si>
  <si>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</si>
  <si>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</si>
  <si>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</si>
  <si>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</si>
  <si>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</si>
  <si>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</si>
  <si>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</si>
  <si>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</si>
  <si>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</si>
  <si>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</si>
  <si>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</si>
  <si>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</si>
  <si>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</si>
  <si>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</si>
  <si>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</si>
  <si>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</si>
  <si>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</si>
  <si>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</si>
  <si>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</si>
  <si>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</si>
  <si>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</si>
  <si>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</si>
  <si>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</si>
  <si>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</si>
  <si>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</si>
  <si>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</si>
  <si>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</si>
  <si>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</si>
  <si>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</si>
  <si>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</si>
  <si>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</si>
  <si>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</si>
  <si>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</si>
  <si>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</si>
  <si>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</si>
  <si>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</si>
  <si>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</si>
  <si>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</si>
  <si>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</si>
  <si>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</si>
  <si>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</si>
  <si>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</si>
  <si>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</si>
  <si>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</si>
  <si>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</si>
  <si>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</si>
  <si>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</si>
  <si>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</si>
  <si>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</si>
  <si>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</si>
  <si>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</si>
  <si>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</si>
  <si>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</si>
  <si>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</si>
  <si>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</si>
  <si>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</si>
  <si>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</si>
  <si>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</si>
  <si>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</si>
  <si>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</si>
  <si>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</si>
  <si>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</si>
  <si>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</si>
  <si>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</si>
  <si>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</si>
  <si>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</si>
  <si>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</si>
  <si>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</si>
  <si>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</si>
  <si>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</si>
  <si>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</si>
  <si>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</si>
  <si>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</si>
  <si>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</si>
  <si>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</si>
  <si>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</si>
  <si>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</si>
  <si>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</si>
  <si>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</si>
  <si>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</si>
  <si>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</si>
  <si>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</si>
  <si>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</si>
  <si>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</si>
  <si>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</si>
  <si>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</si>
  <si>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</si>
  <si>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</si>
  <si>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</si>
  <si>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</si>
  <si>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</si>
  <si>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</si>
  <si>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</si>
  <si>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</si>
  <si>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</si>
  <si>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</si>
  <si>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</si>
  <si>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</si>
  <si>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</si>
  <si>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</si>
  <si>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</si>
  <si>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</si>
  <si>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</si>
  <si>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</si>
  <si>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</si>
  <si>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</si>
  <si>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</si>
  <si>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</si>
  <si>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</si>
  <si>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</si>
  <si>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</si>
  <si>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</si>
  <si>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</si>
  <si>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</si>
  <si>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</si>
  <si>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</si>
  <si>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</si>
  <si>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</si>
  <si>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</si>
  <si>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</si>
  <si>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</si>
  <si>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</si>
  <si>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</si>
  <si>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</si>
  <si>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</si>
  <si>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</si>
  <si>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</si>
  <si>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</si>
  <si>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</si>
  <si>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</si>
  <si>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</si>
  <si>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</si>
  <si>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</si>
  <si>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</si>
  <si>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</si>
  <si>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</si>
  <si>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</si>
  <si>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</si>
  <si>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</si>
  <si>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</si>
  <si>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</si>
  <si>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</si>
  <si>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</si>
  <si>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</si>
  <si>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</si>
  <si>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</si>
  <si>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</si>
  <si>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</si>
  <si>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</si>
  <si>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</si>
  <si>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</si>
  <si>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</si>
  <si>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</si>
  <si>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</si>
  <si>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</si>
  <si>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</si>
  <si>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</si>
  <si>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</si>
  <si>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</si>
  <si>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</si>
  <si>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</si>
  <si>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</si>
  <si>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</si>
  <si>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</si>
  <si>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</si>
  <si>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</si>
  <si>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</si>
  <si>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</si>
  <si>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</si>
  <si>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</si>
  <si>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</si>
  <si>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</si>
  <si>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</si>
  <si>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</si>
  <si>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</si>
  <si>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</si>
  <si>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</si>
  <si>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</si>
  <si>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</si>
  <si>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</si>
  <si>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</si>
  <si>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</si>
  <si>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</si>
  <si>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</si>
  <si>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</si>
  <si>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</si>
  <si>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</si>
  <si>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</si>
  <si>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</si>
  <si>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</si>
  <si>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</si>
  <si>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</si>
  <si>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</si>
  <si>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</si>
  <si>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</si>
  <si>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</si>
  <si>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</si>
  <si>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</si>
  <si>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</si>
  <si>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</si>
  <si>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</si>
  <si>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</si>
  <si>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</si>
  <si>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</si>
  <si>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</si>
  <si>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</si>
  <si>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</si>
  <si>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</si>
  <si>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</si>
  <si>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</si>
  <si>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</si>
  <si>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</si>
  <si>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</si>
  <si>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</si>
  <si>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</si>
  <si>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</si>
  <si>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</si>
  <si>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</si>
  <si>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</si>
  <si>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</si>
  <si>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</si>
  <si>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</si>
  <si>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</si>
  <si>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</si>
  <si>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</si>
  <si>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</si>
  <si>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</si>
  <si>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</si>
  <si>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</si>
  <si>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</si>
  <si>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</si>
  <si>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</si>
  <si>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</si>
  <si>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</si>
  <si>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</si>
  <si>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</si>
  <si>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</si>
  <si>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</si>
  <si>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</si>
  <si>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</si>
  <si>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</si>
  <si>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</si>
  <si>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</si>
  <si>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</si>
  <si>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</si>
  <si>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</si>
  <si>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</si>
  <si>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</si>
  <si>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</si>
  <si>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</si>
  <si>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</si>
  <si>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</si>
  <si>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</si>
  <si>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</si>
  <si>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</si>
  <si>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</si>
  <si>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</si>
  <si>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</si>
  <si>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</si>
  <si>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</si>
  <si>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</si>
  <si>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</si>
  <si>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</si>
  <si>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</si>
  <si>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</si>
  <si>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</si>
  <si>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</si>
  <si>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</si>
  <si>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</si>
  <si>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</si>
  <si>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</si>
  <si>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</si>
  <si>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</si>
  <si>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</si>
  <si>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</si>
  <si>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</si>
  <si>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</si>
  <si>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</si>
  <si>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</si>
  <si>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</si>
  <si>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</si>
  <si>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</si>
  <si>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</si>
  <si>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</si>
  <si>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</si>
  <si>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</si>
  <si>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</si>
  <si>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</si>
  <si>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</si>
  <si>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</si>
  <si>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</si>
  <si>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</si>
  <si>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</si>
  <si>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</si>
  <si>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</si>
  <si>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</si>
  <si>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</si>
  <si>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</si>
  <si>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</si>
  <si>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</si>
  <si>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</si>
  <si>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</si>
  <si>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</si>
  <si>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</si>
  <si>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</si>
  <si>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</si>
  <si>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</si>
  <si>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</si>
  <si>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</si>
  <si>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</si>
  <si>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</si>
  <si>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</si>
  <si>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</si>
  <si>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</si>
  <si>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</si>
  <si>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</si>
  <si>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</si>
  <si>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</si>
  <si>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</si>
  <si>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</si>
  <si>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</si>
  <si>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</si>
  <si>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</si>
  <si>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</si>
  <si>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</si>
  <si>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</si>
  <si>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</si>
  <si>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</si>
  <si>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</si>
  <si>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</si>
  <si>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</si>
  <si>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</si>
  <si>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</si>
  <si>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</si>
  <si>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</si>
  <si>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</si>
  <si>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</si>
  <si>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</si>
  <si>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</si>
  <si>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</si>
  <si>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</si>
  <si>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</si>
  <si>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</si>
  <si>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</si>
  <si>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</si>
  <si>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</si>
  <si>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</si>
  <si>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</si>
  <si>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</si>
  <si>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</si>
  <si>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</si>
  <si>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</si>
  <si>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</si>
  <si>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</si>
  <si>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</si>
  <si>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</si>
  <si>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</si>
  <si>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</si>
  <si>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</si>
  <si>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</si>
  <si>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</si>
  <si>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</si>
  <si>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</si>
  <si>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</si>
  <si>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</si>
  <si>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</si>
  <si>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</si>
  <si>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</si>
  <si>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</si>
  <si>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</si>
  <si>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</si>
  <si>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</si>
  <si>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</si>
  <si>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</si>
  <si>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</si>
  <si>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</si>
  <si>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</si>
  <si>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</si>
  <si>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</si>
  <si>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</si>
  <si>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</si>
  <si>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</si>
  <si>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</si>
  <si>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</si>
  <si>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</si>
  <si>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</si>
  <si>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</si>
  <si>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</si>
  <si>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</si>
  <si>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</si>
  <si>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</si>
  <si>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</si>
  <si>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</si>
  <si>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</si>
  <si>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</si>
  <si>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</si>
  <si>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</si>
  <si>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</si>
  <si>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</si>
  <si>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</si>
  <si>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</si>
  <si>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</si>
  <si>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</si>
  <si>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</si>
  <si>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</si>
  <si>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</si>
  <si>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</si>
  <si>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</si>
  <si>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</si>
  <si>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</si>
  <si>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</si>
  <si>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</si>
  <si>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</si>
  <si>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</si>
  <si>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</si>
  <si>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</si>
  <si>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</si>
  <si>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</si>
  <si>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</si>
  <si>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</si>
  <si>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</si>
  <si>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</si>
  <si>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</si>
  <si>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</si>
  <si>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</si>
  <si>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</si>
  <si>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</si>
  <si>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</si>
  <si>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</si>
  <si>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</si>
  <si>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</si>
  <si>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</si>
  <si>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</si>
  <si>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</si>
  <si>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</si>
  <si>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</si>
  <si>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</si>
  <si>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</si>
  <si>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</si>
  <si>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</si>
  <si>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</si>
  <si>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</si>
  <si>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</si>
  <si>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</si>
  <si>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</si>
  <si>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</si>
  <si>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</si>
  <si>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</si>
  <si>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</si>
  <si>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</si>
  <si>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</si>
  <si>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</si>
  <si>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</si>
  <si>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</si>
  <si>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</si>
  <si>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</si>
  <si>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</si>
  <si>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</si>
  <si>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</si>
  <si>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</si>
  <si>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</si>
  <si>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</si>
  <si>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</si>
  <si>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</si>
  <si>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</si>
  <si>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</si>
  <si>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</si>
  <si>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</si>
  <si>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</si>
  <si>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</si>
  <si>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</si>
  <si>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</si>
  <si>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</si>
  <si>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</si>
  <si>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</si>
  <si>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</si>
  <si>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</si>
  <si>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</si>
  <si>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</si>
  <si>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</si>
  <si>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</si>
  <si>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</si>
  <si>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</si>
  <si>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</si>
  <si>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</si>
  <si>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</si>
  <si>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</si>
  <si>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</si>
  <si>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</si>
  <si>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</si>
  <si>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</si>
  <si>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</si>
  <si>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</si>
  <si>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</si>
  <si>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</si>
  <si>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</si>
  <si>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</si>
  <si>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</si>
  <si>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</si>
  <si>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</si>
  <si>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</si>
  <si>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</si>
  <si>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</si>
  <si>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</si>
  <si>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</si>
  <si>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</si>
  <si>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</si>
  <si>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</si>
  <si>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</si>
  <si>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</si>
  <si>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</si>
  <si>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</si>
  <si>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</si>
  <si>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</si>
  <si>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</si>
  <si>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</si>
  <si>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</si>
  <si>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</si>
  <si>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</si>
  <si>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</si>
  <si>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</si>
  <si>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</si>
  <si>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</si>
  <si>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</si>
  <si>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</si>
  <si>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</si>
  <si>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</si>
  <si>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</si>
  <si>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</si>
  <si>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</si>
  <si>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</si>
  <si>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</si>
  <si>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</si>
  <si>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</si>
  <si>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</si>
  <si>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</si>
  <si>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</si>
  <si>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</si>
  <si>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</si>
  <si>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</si>
  <si>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</si>
  <si>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</si>
  <si>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</si>
  <si>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</si>
  <si>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</si>
  <si>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</si>
  <si>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</si>
  <si>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</si>
  <si>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</si>
  <si>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</si>
  <si>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</si>
  <si>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</si>
  <si>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</si>
  <si>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</si>
  <si>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</si>
  <si>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</si>
  <si>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</si>
  <si>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</si>
  <si>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</si>
  <si>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</si>
  <si>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</si>
  <si>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</si>
  <si>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</si>
  <si>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</si>
  <si>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</si>
  <si>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</si>
  <si>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</si>
  <si>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</si>
  <si>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</si>
  <si>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</si>
  <si>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</si>
  <si>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</si>
  <si>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</si>
  <si>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</si>
  <si>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</si>
  <si>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</si>
  <si>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</si>
  <si>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</si>
  <si>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</si>
  <si>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</si>
  <si>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</si>
  <si>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</si>
  <si>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</si>
  <si>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</si>
  <si>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</si>
  <si>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</si>
  <si>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</si>
  <si>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</si>
  <si>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</si>
  <si>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</si>
  <si>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</si>
  <si>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</si>
  <si>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</si>
  <si>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</si>
  <si>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</si>
  <si>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</si>
  <si>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</si>
  <si>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</si>
  <si>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</si>
  <si>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</si>
  <si>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</si>
  <si>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</si>
  <si>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</si>
  <si>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</si>
  <si>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</si>
  <si>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</si>
  <si>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</si>
  <si>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</si>
  <si>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</si>
  <si>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</si>
  <si>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</si>
  <si>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</si>
  <si>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</si>
  <si>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</si>
  <si>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</si>
  <si>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</si>
  <si>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</si>
  <si>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</si>
  <si>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</si>
  <si>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</si>
  <si>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</si>
  <si>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</si>
  <si>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</si>
  <si>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</si>
  <si>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</si>
  <si>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</si>
  <si>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</si>
  <si>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</si>
  <si>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</si>
  <si>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</si>
  <si>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</si>
  <si>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</si>
  <si>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</si>
  <si>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</si>
  <si>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</si>
  <si>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</si>
  <si>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</si>
  <si>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</si>
  <si>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</si>
  <si>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</si>
  <si>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</si>
  <si>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</si>
  <si>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</si>
  <si>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</si>
  <si>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</si>
  <si>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</si>
  <si>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</si>
  <si>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</si>
  <si>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</si>
  <si>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</si>
  <si>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</si>
  <si>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</si>
  <si>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</si>
  <si>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</si>
  <si>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</si>
  <si>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</si>
  <si>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</si>
  <si>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</si>
  <si>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</si>
  <si>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</si>
  <si>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</si>
  <si>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</si>
  <si>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</si>
  <si>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</si>
  <si>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</si>
  <si>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</si>
  <si>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</si>
  <si>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</si>
  <si>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</si>
  <si>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</si>
  <si>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</si>
  <si>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</si>
  <si>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</si>
  <si>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</si>
  <si>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</si>
  <si>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</si>
  <si>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</si>
  <si>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</si>
  <si>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</si>
  <si>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</si>
  <si>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</si>
  <si>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</si>
  <si>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</si>
  <si>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</si>
  <si>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</si>
  <si>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</si>
  <si>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</si>
  <si>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</si>
  <si>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</si>
  <si>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</si>
  <si>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</si>
  <si>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</si>
  <si>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</si>
  <si>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</si>
  <si>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</si>
  <si>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</si>
  <si>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</si>
  <si>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</si>
  <si>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</si>
  <si>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</si>
  <si>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</si>
  <si>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</si>
  <si>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</si>
  <si>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</si>
  <si>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</si>
  <si>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</si>
  <si>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</si>
  <si>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</si>
  <si>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</si>
  <si>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</si>
  <si>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</si>
  <si>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</si>
  <si>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</si>
  <si>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</si>
  <si>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</si>
  <si>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</si>
  <si>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</si>
  <si>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</si>
  <si>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</si>
  <si>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</si>
  <si>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</si>
  <si>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</si>
  <si>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</si>
  <si>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</si>
  <si>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</si>
  <si>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</si>
  <si>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</si>
  <si>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</si>
  <si>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</si>
  <si>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</si>
  <si>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</si>
  <si>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</si>
  <si>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</si>
  <si>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</si>
  <si>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</si>
  <si>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</si>
  <si>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</si>
  <si>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</si>
  <si>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</si>
  <si>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</si>
  <si>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</si>
  <si>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</si>
  <si>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</si>
  <si>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</si>
  <si>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</si>
  <si>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</si>
  <si>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</si>
  <si>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</si>
  <si>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</si>
  <si>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</si>
  <si>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</si>
  <si>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</si>
  <si>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</si>
  <si>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</si>
  <si>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</si>
  <si>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</si>
  <si>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</si>
  <si>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</si>
  <si>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</si>
  <si>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</si>
  <si>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</si>
  <si>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</si>
  <si>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</si>
  <si>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</si>
  <si>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</si>
  <si>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</si>
  <si>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</si>
  <si>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</si>
  <si>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</si>
  <si>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</si>
  <si>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</si>
  <si>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</si>
  <si>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</si>
  <si>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</si>
  <si>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</si>
  <si>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</si>
  <si>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</si>
  <si>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</si>
  <si>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</si>
  <si>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</si>
  <si>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</si>
  <si>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</si>
  <si>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</si>
  <si>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</si>
  <si>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</si>
  <si>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</si>
  <si>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</si>
  <si>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</si>
  <si>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</si>
  <si>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</si>
  <si>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</si>
  <si>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</si>
  <si>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</si>
  <si>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</si>
  <si>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</si>
  <si>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</si>
  <si>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</si>
  <si>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</si>
  <si>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</si>
  <si>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</si>
  <si>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</si>
  <si>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</si>
  <si>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</si>
  <si>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</si>
  <si>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</si>
  <si>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</si>
  <si>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</si>
  <si>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</si>
  <si>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</si>
  <si>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</si>
  <si>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</si>
  <si>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</si>
  <si>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</si>
  <si>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</si>
  <si>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</si>
  <si>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</si>
  <si>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</si>
  <si>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</si>
  <si>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</si>
  <si>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</si>
  <si>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</si>
  <si>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</si>
  <si>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</si>
  <si>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</si>
  <si>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</si>
  <si>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</si>
  <si>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</si>
  <si>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</si>
  <si>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</si>
  <si>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</si>
  <si>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</si>
  <si>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</si>
  <si>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</si>
  <si>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</si>
  <si>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</si>
  <si>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</si>
  <si>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</si>
  <si>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</si>
  <si>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</si>
  <si>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</si>
  <si>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</si>
  <si>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</si>
  <si>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</si>
  <si>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</si>
  <si>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</si>
  <si>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</si>
  <si>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</si>
  <si>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</si>
  <si>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</si>
  <si>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</si>
  <si>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</si>
  <si>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</si>
  <si>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</si>
  <si>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</si>
  <si>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</si>
  <si>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</si>
  <si>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</si>
  <si>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</si>
  <si>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</si>
  <si>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</si>
  <si>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</si>
  <si>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</si>
  <si>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</si>
  <si>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</si>
  <si>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</si>
  <si>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</si>
  <si>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</si>
  <si>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</si>
  <si>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</si>
  <si>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</si>
  <si>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</si>
  <si>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</si>
  <si>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</si>
  <si>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</si>
  <si>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</si>
  <si>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</si>
  <si>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</si>
  <si>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</si>
  <si>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</si>
  <si>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</si>
  <si>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</si>
  <si>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</si>
  <si>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</si>
  <si>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</si>
  <si>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</si>
  <si>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</si>
  <si>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</si>
  <si>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</si>
  <si>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</si>
  <si>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</si>
  <si>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</si>
  <si>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</si>
  <si>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</si>
  <si>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</si>
  <si>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</si>
  <si>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</si>
  <si>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</si>
  <si>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</si>
  <si>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</si>
  <si>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</si>
  <si>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</si>
  <si>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</si>
  <si>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</si>
  <si>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</si>
  <si>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</si>
  <si>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</si>
  <si>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</si>
  <si>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</si>
  <si>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</si>
  <si>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</si>
  <si>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</si>
  <si>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</si>
  <si>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</si>
  <si>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</si>
  <si>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</si>
  <si>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</si>
  <si>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</si>
  <si>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</si>
  <si>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</si>
  <si>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</si>
  <si>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</si>
  <si>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</si>
  <si>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</si>
  <si>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</si>
  <si>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</si>
  <si>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</si>
  <si>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</si>
  <si>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</si>
  <si>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</si>
  <si>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</si>
  <si>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</si>
  <si>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</si>
  <si>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</si>
  <si>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</si>
  <si>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</si>
  <si>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</si>
  <si>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</si>
  <si>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</si>
  <si>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</si>
  <si>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</si>
  <si>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</si>
  <si>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</si>
  <si>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</si>
  <si>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</si>
  <si>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</si>
  <si>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</si>
  <si>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</si>
  <si>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</si>
  <si>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</si>
  <si>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</si>
  <si>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</si>
  <si>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</si>
  <si>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</si>
  <si>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</si>
  <si>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</si>
  <si>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</si>
  <si>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</si>
  <si>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</si>
  <si>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</si>
  <si>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</si>
  <si>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</si>
  <si>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</si>
  <si>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</si>
  <si>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</si>
  <si>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</si>
  <si>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</si>
  <si>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</si>
  <si>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</si>
  <si>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</si>
  <si>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</si>
  <si>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</si>
  <si>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</si>
  <si>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</si>
  <si>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</si>
  <si>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</si>
  <si>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</si>
  <si>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</si>
  <si>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</si>
  <si>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</si>
  <si>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</si>
  <si>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</si>
  <si>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</si>
  <si>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</si>
  <si>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</si>
  <si>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</si>
  <si>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</si>
  <si>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</si>
  <si>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</si>
  <si>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</si>
  <si>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</si>
  <si>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</si>
  <si>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</si>
  <si>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</si>
  <si>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</si>
  <si>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</si>
  <si>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</si>
  <si>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</si>
  <si>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</si>
  <si>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</si>
  <si>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</si>
  <si>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</si>
  <si>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</si>
  <si>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</si>
  <si>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</si>
  <si>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</si>
  <si>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</si>
  <si>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</si>
  <si>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</si>
  <si>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</si>
  <si>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</si>
  <si>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</si>
  <si>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</si>
  <si>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</si>
  <si>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</si>
  <si>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</si>
  <si>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</si>
  <si>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</si>
  <si>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</si>
  <si>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</si>
  <si>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</si>
  <si>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</si>
  <si>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</si>
  <si>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</si>
  <si>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</si>
  <si>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</si>
  <si>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</si>
  <si>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</si>
  <si>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</si>
  <si>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</si>
  <si>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</si>
  <si>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</si>
  <si>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</si>
  <si>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</si>
  <si>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</si>
  <si>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</si>
  <si>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</si>
  <si>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</si>
  <si>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</si>
  <si>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</si>
  <si>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</si>
  <si>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</si>
  <si>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</si>
  <si>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</si>
  <si>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</si>
  <si>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</si>
  <si>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</si>
  <si>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</si>
  <si>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</si>
  <si>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</si>
  <si>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</si>
  <si>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</si>
  <si>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</si>
  <si>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</si>
  <si>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</si>
  <si>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</si>
  <si>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</si>
  <si>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</si>
  <si>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</si>
  <si>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</si>
  <si>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</si>
  <si>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</si>
  <si>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</si>
  <si>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</si>
  <si>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</si>
  <si>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</si>
  <si>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</si>
  <si>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</si>
  <si>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</si>
  <si>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</si>
  <si>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</si>
  <si>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</si>
  <si>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</si>
  <si>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</si>
  <si>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</si>
  <si>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</si>
  <si>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</si>
  <si>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</si>
  <si>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</si>
  <si>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</si>
  <si>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</si>
  <si>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</si>
  <si>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</si>
  <si>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</si>
  <si>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</si>
  <si>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</si>
  <si>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</si>
  <si>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</si>
  <si>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</si>
  <si>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</si>
  <si>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</si>
  <si>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</si>
  <si>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</si>
  <si>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</si>
  <si>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</si>
  <si>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</si>
  <si>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</si>
  <si>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</si>
  <si>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</si>
  <si>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</si>
  <si>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</si>
  <si>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</si>
  <si>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</si>
  <si>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</si>
  <si>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</si>
  <si>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</si>
  <si>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</si>
  <si>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</si>
  <si>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</si>
  <si>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</si>
  <si>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</si>
  <si>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</si>
  <si>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</si>
  <si>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</si>
  <si>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</si>
  <si>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</si>
  <si>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</si>
  <si>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</si>
  <si>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</si>
  <si>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</si>
  <si>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</si>
  <si>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</si>
  <si>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</si>
  <si>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</si>
  <si>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</si>
  <si>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</si>
  <si>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</si>
  <si>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</si>
  <si>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</si>
  <si>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</si>
  <si>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</si>
  <si>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</si>
  <si>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</si>
  <si>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</si>
  <si>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</si>
  <si>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</si>
  <si>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</si>
  <si>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</si>
  <si>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</si>
  <si>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</si>
  <si>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</si>
  <si>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</si>
  <si>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</si>
  <si>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</si>
  <si>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</si>
  <si>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</si>
  <si>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</si>
  <si>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</si>
  <si>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</si>
  <si>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</si>
  <si>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</si>
  <si>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</si>
  <si>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</si>
  <si>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</si>
  <si>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</si>
  <si>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</si>
  <si>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</si>
  <si>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</si>
  <si>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</si>
  <si>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</si>
  <si>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</si>
  <si>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</si>
  <si>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</si>
  <si>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</si>
  <si>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</si>
  <si>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</si>
  <si>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</si>
  <si>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</si>
  <si>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</si>
  <si>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</si>
  <si>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</si>
  <si>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</si>
  <si>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</si>
  <si>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</si>
  <si>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</si>
  <si>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</si>
  <si>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</si>
  <si>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</si>
  <si>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</si>
  <si>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</si>
  <si>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</si>
  <si>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</si>
  <si>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</si>
  <si>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</si>
  <si>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</si>
  <si>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</si>
  <si>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</si>
  <si>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</si>
  <si>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</si>
  <si>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</si>
  <si>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</si>
  <si>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</si>
  <si>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</si>
  <si>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</si>
  <si>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</si>
  <si>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</si>
  <si>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</si>
  <si>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</si>
  <si>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</si>
  <si>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</si>
  <si>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</si>
  <si>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</si>
  <si>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</si>
  <si>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</si>
  <si>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</si>
  <si>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</si>
  <si>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</si>
  <si>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</si>
  <si>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</si>
  <si>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</si>
  <si>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</si>
  <si>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</si>
  <si>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</si>
  <si>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</si>
  <si>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</si>
  <si>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</si>
  <si>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</si>
  <si>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</si>
  <si>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</si>
  <si>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</si>
  <si>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</si>
  <si>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</si>
  <si>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</si>
  <si>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</si>
  <si>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</si>
  <si>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</si>
  <si>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</si>
  <si>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</si>
  <si>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</si>
  <si>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</si>
  <si>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</si>
  <si>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</si>
  <si>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</si>
  <si>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</si>
  <si>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</si>
  <si>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</si>
  <si>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</si>
  <si>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</si>
  <si>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</si>
  <si>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</si>
  <si>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</si>
  <si>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</si>
  <si>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</si>
  <si>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</si>
  <si>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</si>
  <si>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</si>
  <si>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</si>
  <si>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</si>
  <si>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</si>
  <si>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</si>
  <si>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</si>
  <si>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</si>
  <si>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</si>
  <si>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</si>
  <si>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</si>
  <si>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</si>
  <si>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</si>
  <si>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</si>
  <si>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</si>
  <si>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</si>
  <si>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</si>
  <si>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</si>
  <si>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</si>
  <si>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</si>
  <si>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</si>
  <si>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</si>
  <si>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</si>
  <si>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</si>
  <si>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</si>
  <si>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</si>
  <si>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</si>
  <si>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</si>
  <si>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</si>
  <si>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</si>
  <si>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</si>
  <si>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</si>
  <si>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</si>
  <si>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</si>
  <si>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</si>
  <si>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</si>
  <si>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</si>
  <si>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</si>
  <si>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</si>
  <si>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</si>
  <si>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</si>
  <si>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</si>
  <si>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</si>
  <si>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</si>
  <si>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</si>
  <si>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</si>
  <si>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</si>
  <si>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</si>
  <si>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</si>
  <si>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</si>
  <si>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</si>
  <si>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</si>
  <si>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</si>
  <si>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</si>
  <si>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</si>
  <si>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</si>
  <si>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</si>
  <si>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</si>
  <si>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</si>
  <si>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</si>
  <si>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</si>
  <si>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</si>
  <si>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</si>
  <si>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</si>
  <si>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</si>
  <si>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</si>
  <si>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</si>
  <si>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</si>
  <si>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</si>
  <si>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</si>
  <si>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</si>
  <si>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</si>
  <si>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</si>
  <si>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</si>
  <si>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</si>
  <si>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</si>
  <si>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</si>
  <si>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</si>
  <si>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</si>
  <si>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</si>
  <si>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</si>
  <si>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</si>
  <si>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</si>
  <si>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</si>
  <si>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</si>
  <si>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</si>
  <si>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</si>
  <si>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</si>
  <si>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</si>
  <si>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</si>
  <si>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</si>
  <si>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</si>
  <si>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</si>
  <si>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</si>
  <si>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</si>
  <si>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</si>
  <si>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</si>
  <si>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</si>
  <si>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</si>
  <si>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</si>
  <si>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</si>
  <si>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</si>
  <si>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</si>
  <si>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</si>
  <si>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</si>
  <si>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</si>
  <si>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</si>
  <si>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</si>
  <si>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</si>
  <si>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</si>
  <si>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</si>
  <si>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</si>
  <si>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</si>
  <si>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</si>
  <si>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</si>
  <si>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</si>
  <si>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</si>
  <si>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</si>
  <si>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</si>
  <si>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</si>
  <si>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</si>
  <si>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</si>
  <si>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</si>
  <si>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</si>
  <si>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</si>
  <si>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</si>
  <si>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</si>
  <si>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</si>
  <si>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</si>
  <si>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</si>
  <si>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</si>
  <si>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</si>
  <si>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</si>
  <si>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</si>
  <si>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</si>
  <si>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</si>
  <si>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</si>
  <si>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</si>
  <si>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</si>
  <si>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</si>
  <si>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</si>
  <si>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</si>
  <si>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</si>
  <si>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</si>
  <si>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</si>
  <si>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</si>
  <si>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</si>
  <si>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</si>
  <si>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</si>
  <si>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</si>
  <si>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</si>
  <si>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</si>
  <si>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</si>
  <si>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</si>
  <si>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</si>
  <si>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</si>
  <si>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</si>
  <si>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</si>
  <si>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</si>
  <si>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</si>
  <si>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</si>
  <si>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</si>
  <si>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</si>
  <si>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</si>
  <si>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</si>
  <si>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</si>
  <si>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</si>
  <si>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</si>
  <si>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</si>
  <si>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</si>
  <si>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</si>
  <si>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</si>
  <si>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</si>
  <si>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</si>
  <si>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</si>
  <si>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</si>
  <si>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</si>
  <si>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</si>
  <si>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</si>
  <si>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</si>
  <si>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</si>
  <si>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</si>
  <si>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</si>
  <si>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</si>
  <si>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</si>
  <si>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</si>
  <si>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</si>
  <si>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</si>
  <si>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</si>
  <si>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</si>
  <si>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</si>
  <si>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</si>
  <si>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</si>
  <si>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</si>
  <si>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</si>
  <si>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</si>
  <si>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</si>
  <si>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</si>
  <si>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</si>
  <si>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</si>
  <si>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</si>
  <si>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</si>
  <si>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</si>
  <si>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</si>
  <si>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</si>
  <si>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</si>
  <si>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</si>
  <si>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</si>
  <si>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</si>
  <si>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</si>
  <si>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</si>
  <si>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</si>
  <si>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</si>
  <si>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</si>
  <si>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</si>
  <si>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</si>
  <si>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</si>
  <si>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</si>
  <si>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</si>
  <si>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</si>
  <si>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</si>
  <si>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</si>
  <si>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</si>
  <si>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</si>
  <si>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</si>
  <si>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</si>
  <si>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</si>
  <si>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</si>
  <si>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</si>
  <si>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</si>
  <si>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</si>
  <si>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</si>
  <si>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</si>
  <si>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</si>
  <si>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</si>
  <si>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</si>
  <si>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</si>
  <si>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</si>
  <si>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</si>
  <si>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</si>
  <si>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</si>
  <si>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</si>
  <si>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</si>
  <si>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</si>
  <si>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</si>
  <si>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</si>
  <si>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</si>
  <si>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</si>
  <si>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</si>
  <si>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</si>
  <si>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</si>
  <si>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</si>
  <si>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</si>
  <si>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</si>
  <si>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</si>
  <si>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</si>
  <si>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</si>
  <si>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</si>
  <si>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</si>
  <si>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</si>
  <si>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</si>
  <si>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</si>
  <si>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</si>
  <si>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</si>
  <si>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</si>
  <si>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</si>
  <si>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</si>
  <si>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</si>
  <si>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</si>
  <si>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</si>
  <si>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</si>
  <si>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</si>
  <si>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</si>
  <si>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</si>
  <si>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</si>
  <si>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</si>
  <si>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</si>
  <si>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</si>
  <si>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</si>
  <si>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</si>
  <si>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</si>
  <si>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</si>
  <si>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</si>
  <si>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</si>
  <si>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</si>
  <si>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</si>
  <si>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</si>
  <si>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</si>
  <si>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</si>
  <si>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</si>
  <si>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</si>
  <si>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</si>
  <si>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</si>
  <si>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</si>
  <si>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</si>
  <si>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</si>
  <si>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</si>
  <si>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</si>
  <si>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</si>
  <si>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</si>
  <si>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</si>
  <si>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</si>
  <si>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</si>
  <si>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</si>
  <si>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</si>
  <si>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</si>
  <si>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</si>
  <si>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</si>
  <si>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</si>
  <si>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</si>
  <si>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</si>
  <si>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</si>
  <si>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</si>
  <si>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</si>
  <si>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</si>
  <si>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</si>
  <si>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</si>
  <si>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</si>
  <si>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</si>
  <si>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</si>
  <si>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</si>
  <si>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</si>
  <si>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</si>
  <si>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</si>
  <si>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</si>
  <si>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</si>
  <si>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</si>
  <si>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</si>
  <si>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</si>
  <si>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</si>
  <si>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</si>
  <si>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</si>
  <si>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</si>
  <si>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</si>
  <si>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</si>
  <si>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</si>
  <si>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</si>
  <si>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</si>
  <si>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</si>
  <si>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</si>
  <si>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</si>
  <si>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</si>
  <si>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</si>
  <si>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</si>
  <si>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</si>
  <si>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</si>
  <si>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</si>
  <si>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</si>
  <si>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</si>
  <si>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</si>
  <si>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</si>
  <si>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</si>
  <si>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</si>
  <si>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</si>
  <si>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</si>
  <si>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</si>
  <si>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</si>
  <si>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</si>
  <si>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</si>
  <si>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</si>
  <si>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</si>
  <si>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</si>
  <si>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</si>
  <si>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</si>
  <si>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</si>
  <si>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</si>
  <si>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</si>
  <si>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</si>
  <si>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</si>
  <si>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</si>
  <si>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</si>
  <si>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</si>
  <si>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</si>
  <si>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</si>
  <si>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</si>
  <si>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</si>
  <si>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</si>
  <si>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</si>
  <si>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</si>
  <si>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</si>
  <si>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</si>
  <si>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</si>
  <si>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</si>
  <si>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</si>
  <si>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</si>
  <si>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</si>
  <si>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</si>
  <si>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</si>
  <si>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</si>
  <si>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</si>
  <si>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</si>
  <si>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</si>
  <si>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</si>
  <si>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</si>
  <si>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</si>
  <si>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</si>
  <si>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</si>
  <si>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</si>
  <si>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</si>
  <si>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</si>
  <si>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</si>
  <si>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</si>
  <si>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</si>
  <si>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</si>
  <si>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</si>
  <si>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</si>
  <si>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</si>
  <si>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</si>
  <si>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</si>
  <si>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</si>
  <si>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</si>
  <si>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</si>
  <si>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</si>
  <si>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</si>
  <si>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</si>
  <si>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</si>
  <si>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</si>
  <si>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</si>
  <si>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</si>
  <si>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</si>
  <si>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</si>
  <si>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</si>
  <si>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</si>
  <si>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</si>
  <si>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</si>
  <si>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</si>
  <si>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</si>
  <si>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</si>
  <si>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</si>
  <si>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</si>
  <si>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</si>
  <si>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</si>
  <si>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</si>
  <si>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</si>
  <si>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</si>
  <si>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</si>
  <si>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</si>
  <si>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</si>
  <si>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</si>
  <si>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</si>
  <si>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</si>
  <si>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</si>
  <si>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</si>
  <si>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</si>
  <si>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</si>
  <si>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</si>
  <si>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</si>
  <si>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</si>
  <si>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</si>
  <si>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</si>
  <si>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</si>
  <si>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</si>
  <si>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</si>
  <si>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</si>
  <si>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</si>
  <si>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</si>
  <si>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</si>
  <si>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</si>
  <si>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</si>
  <si>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</si>
  <si>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</si>
  <si>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</si>
  <si>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</si>
  <si>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</si>
  <si>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</si>
  <si>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</si>
  <si>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</si>
  <si>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</si>
  <si>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</si>
  <si>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</si>
  <si>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</si>
  <si>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</si>
  <si>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</si>
  <si>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</si>
  <si>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</si>
  <si>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</si>
  <si>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</si>
  <si>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</si>
  <si>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</si>
  <si>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</si>
  <si>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</si>
  <si>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</si>
  <si>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</si>
  <si>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</si>
  <si>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</si>
  <si>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</si>
  <si>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</si>
  <si>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</si>
  <si>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</si>
  <si>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</si>
  <si>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</si>
  <si>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</si>
  <si>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</si>
  <si>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</si>
  <si>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</si>
  <si>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</si>
  <si>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</si>
  <si>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</si>
  <si>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</si>
  <si>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</si>
  <si>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</si>
  <si>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</si>
  <si>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</si>
  <si>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</si>
  <si>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</si>
  <si>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</si>
  <si>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</si>
  <si>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</si>
  <si>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</si>
  <si>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</si>
  <si>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</si>
  <si>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</si>
  <si>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</si>
  <si>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</si>
  <si>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</si>
  <si>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</si>
  <si>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</si>
  <si>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</si>
  <si>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</si>
  <si>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</si>
  <si>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</si>
  <si>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</si>
  <si>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</si>
  <si>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</si>
  <si>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</si>
  <si>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</si>
  <si>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</si>
  <si>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</si>
  <si>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</si>
  <si>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</si>
  <si>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</si>
  <si>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</si>
  <si>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</si>
  <si>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</si>
  <si>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</si>
  <si>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</si>
  <si>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</si>
  <si>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</si>
  <si>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</si>
  <si>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</si>
  <si>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</si>
  <si>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</si>
  <si>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</si>
  <si>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</si>
  <si>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</si>
  <si>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</si>
  <si>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</si>
  <si>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</si>
  <si>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</si>
  <si>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</si>
  <si>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</si>
  <si>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</si>
  <si>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</si>
  <si>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</si>
  <si>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</si>
  <si>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</si>
  <si>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</si>
  <si>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</si>
  <si>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</si>
  <si>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</si>
  <si>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</si>
  <si>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</si>
  <si>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</si>
  <si>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</si>
  <si>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</si>
  <si>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</si>
  <si>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</si>
  <si>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</si>
  <si>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</si>
  <si>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</si>
  <si>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</si>
  <si>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</si>
  <si>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</si>
  <si>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</si>
  <si>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</si>
  <si>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</si>
  <si>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</si>
  <si>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</si>
  <si>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</si>
  <si>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</si>
  <si>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</si>
  <si>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</si>
  <si>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</si>
  <si>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</si>
  <si>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</si>
  <si>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</si>
  <si>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</si>
  <si>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</si>
  <si>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</si>
  <si>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</si>
  <si>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</si>
  <si>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</si>
  <si>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</si>
  <si>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</si>
  <si>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</si>
  <si>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</si>
  <si>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</si>
  <si>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</si>
  <si>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</si>
  <si>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</si>
  <si>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</si>
  <si>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</si>
  <si>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</si>
  <si>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</si>
  <si>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</si>
  <si>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</si>
  <si>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</si>
  <si>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</si>
  <si>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</si>
  <si>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</si>
  <si>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</si>
  <si>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</si>
  <si>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</si>
  <si>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</si>
  <si>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</si>
  <si>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</si>
  <si>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</si>
  <si>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</si>
  <si>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</si>
  <si>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</si>
  <si>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</si>
  <si>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</si>
  <si>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</si>
  <si>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</si>
  <si>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</si>
  <si>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</si>
  <si>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</si>
  <si>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</si>
  <si>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</si>
  <si>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</si>
  <si>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</si>
  <si>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</si>
  <si>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</si>
  <si>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</si>
  <si>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</si>
  <si>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</si>
  <si>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</si>
  <si>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</si>
  <si>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</si>
  <si>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</si>
  <si>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</si>
  <si>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</si>
  <si>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</si>
  <si>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</si>
  <si>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</si>
  <si>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</si>
  <si>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</si>
  <si>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</si>
  <si>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</si>
  <si>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</si>
  <si>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</si>
  <si>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</si>
  <si>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</si>
  <si>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</si>
  <si>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</si>
  <si>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</si>
  <si>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</si>
  <si>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</si>
  <si>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</si>
  <si>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</si>
  <si>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</si>
  <si>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</si>
  <si>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</si>
  <si>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</si>
  <si>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</si>
  <si>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</si>
  <si>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</si>
  <si>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</si>
  <si>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</si>
  <si>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</si>
  <si>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</si>
  <si>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</si>
  <si>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</si>
  <si>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</si>
  <si>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</si>
  <si>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</si>
  <si>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</si>
  <si>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</si>
  <si>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</si>
  <si>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</si>
  <si>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</si>
  <si>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</si>
  <si>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</si>
  <si>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</si>
  <si>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</si>
  <si>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</si>
  <si>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</si>
  <si>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</si>
  <si>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</si>
  <si>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</si>
  <si>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</si>
  <si>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</si>
  <si>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</si>
  <si>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</si>
  <si>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</si>
  <si>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</si>
  <si>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</si>
  <si>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</si>
  <si>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</si>
  <si>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</si>
  <si>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</si>
  <si>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</si>
  <si>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</si>
  <si>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</si>
  <si>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</si>
  <si>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</si>
  <si>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</si>
  <si>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</si>
  <si>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</si>
  <si>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</si>
  <si>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</si>
  <si>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</si>
  <si>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</si>
  <si>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</si>
  <si>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</si>
  <si>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</si>
  <si>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</si>
  <si>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</si>
  <si>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</si>
  <si>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</si>
  <si>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</si>
  <si>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</si>
  <si>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</si>
  <si>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</si>
  <si>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</si>
  <si>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</si>
  <si>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</si>
  <si>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</si>
  <si>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</si>
  <si>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</si>
  <si>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</si>
  <si>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</si>
  <si>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</si>
  <si>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</si>
  <si>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</si>
  <si>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</si>
  <si>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</si>
  <si>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</si>
  <si>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</si>
  <si>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</si>
  <si>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</si>
  <si>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</si>
  <si>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</si>
  <si>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</si>
  <si>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</si>
  <si>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</si>
  <si>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</si>
  <si>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</si>
  <si>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</si>
  <si>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</si>
  <si>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</si>
  <si>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</si>
  <si>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</si>
  <si>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</si>
  <si>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</si>
  <si>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</si>
  <si>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</si>
  <si>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</si>
  <si>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</si>
  <si>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</si>
  <si>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</si>
  <si>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</si>
  <si>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</si>
  <si>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</si>
  <si>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</si>
  <si>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</si>
  <si>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</si>
  <si>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</si>
  <si>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</si>
  <si>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</si>
  <si>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</si>
  <si>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</si>
  <si>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</si>
  <si>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</si>
  <si>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</si>
  <si>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</si>
  <si>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</si>
  <si>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</si>
  <si>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</si>
  <si>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</si>
  <si>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</si>
  <si>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</si>
  <si>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</si>
  <si>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</si>
  <si>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</si>
  <si>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</si>
  <si>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</si>
  <si>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</si>
  <si>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</si>
  <si>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</si>
  <si>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</si>
  <si>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</si>
  <si>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</si>
  <si>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</si>
  <si>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</si>
  <si>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</si>
  <si>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</si>
  <si>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</si>
  <si>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</si>
  <si>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</si>
  <si>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</si>
  <si>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</si>
  <si>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</si>
  <si>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</si>
  <si>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</si>
  <si>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</si>
  <si>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</si>
  <si>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</si>
  <si>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</si>
  <si>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</si>
  <si>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</si>
  <si>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</si>
  <si>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</si>
  <si>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</si>
  <si>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</si>
  <si>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</si>
  <si>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</si>
  <si>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</si>
  <si>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</si>
  <si>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</si>
  <si>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</si>
  <si>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</si>
  <si>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</si>
  <si>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</si>
  <si>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</si>
  <si>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</si>
  <si>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</si>
  <si>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</si>
  <si>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</si>
  <si>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</si>
  <si>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</si>
  <si>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</si>
  <si>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</si>
  <si>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</si>
  <si>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</si>
  <si>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</si>
  <si>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</si>
  <si>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</si>
  <si>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</si>
  <si>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</si>
  <si>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</si>
  <si>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</si>
  <si>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</si>
  <si>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</si>
  <si>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</si>
  <si>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</si>
  <si>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</si>
  <si>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</si>
  <si>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</si>
  <si>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</si>
  <si>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</si>
  <si>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</si>
  <si>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</si>
  <si>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</si>
  <si>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</si>
  <si>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</si>
  <si>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</si>
  <si>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</si>
  <si>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</si>
  <si>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</si>
  <si>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</si>
  <si>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</si>
  <si>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</si>
  <si>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</si>
  <si>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</si>
  <si>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</si>
  <si>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</si>
  <si>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</si>
  <si>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</si>
  <si>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</si>
  <si>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</si>
  <si>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</si>
  <si>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</si>
  <si>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</si>
  <si>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</si>
  <si>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</si>
  <si>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</si>
  <si>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</si>
  <si>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</si>
  <si>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</si>
  <si>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</si>
  <si>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</si>
  <si>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</si>
  <si>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</si>
  <si>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</si>
  <si>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</si>
  <si>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</si>
  <si>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</si>
  <si>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</si>
  <si>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</si>
  <si>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</si>
  <si>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</si>
  <si>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</si>
  <si>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</si>
  <si>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</si>
  <si>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</si>
  <si>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</si>
  <si>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</si>
  <si>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</si>
  <si>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</si>
  <si>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</si>
  <si>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</si>
  <si>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</si>
  <si>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</si>
  <si>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</si>
  <si>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</si>
  <si>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</si>
  <si>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</si>
  <si>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</si>
  <si>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</si>
  <si>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</si>
  <si>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</si>
  <si>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</si>
  <si>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</si>
  <si>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</si>
  <si>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</si>
  <si>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</si>
  <si>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</si>
  <si>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</si>
  <si>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</si>
  <si>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</si>
  <si>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</si>
  <si>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</si>
  <si>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</si>
  <si>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</si>
  <si>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</si>
  <si>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</si>
  <si>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</si>
  <si>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</si>
  <si>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</si>
  <si>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</si>
  <si>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</si>
  <si>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</si>
  <si>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</si>
  <si>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</si>
  <si>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</si>
  <si>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</si>
  <si>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</si>
  <si>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</si>
  <si>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</si>
  <si>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</si>
  <si>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</si>
  <si>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</si>
  <si>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</si>
  <si>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</si>
  <si>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</si>
  <si>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</si>
  <si>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</si>
  <si>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</si>
  <si>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</si>
  <si>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</si>
  <si>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</si>
  <si>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</si>
  <si>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</si>
  <si>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</si>
  <si>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</si>
  <si>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</si>
  <si>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</si>
  <si>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</si>
  <si>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</si>
  <si>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</si>
  <si>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</si>
  <si>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</si>
  <si>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</si>
  <si>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</si>
  <si>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</si>
  <si>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</si>
  <si>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</si>
  <si>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</si>
  <si>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</si>
  <si>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</si>
  <si>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</si>
  <si>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</si>
  <si>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</si>
  <si>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</si>
  <si>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</si>
  <si>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</si>
  <si>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</si>
  <si>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</si>
  <si>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</si>
  <si>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</si>
  <si>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</si>
  <si>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</si>
  <si>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</si>
  <si>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</si>
  <si>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</si>
  <si>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</si>
  <si>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</si>
  <si>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</si>
  <si>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</si>
  <si>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</si>
  <si>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</si>
  <si>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</si>
  <si>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</si>
  <si>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</si>
  <si>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</si>
  <si>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</si>
  <si>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</si>
  <si>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</si>
  <si>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</si>
  <si>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</si>
  <si>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</si>
  <si>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</si>
  <si>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</si>
  <si>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</si>
  <si>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</si>
  <si>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</si>
  <si>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</si>
  <si>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</si>
  <si>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</si>
  <si>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</si>
  <si>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</si>
  <si>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</si>
  <si>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</si>
  <si>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</si>
  <si>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</si>
  <si>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</si>
  <si>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</si>
  <si>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</si>
  <si>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</si>
  <si>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</si>
  <si>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</si>
  <si>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</si>
  <si>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</si>
  <si>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</si>
  <si>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</si>
  <si>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</si>
  <si>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</si>
  <si>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</si>
  <si>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</si>
  <si>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</si>
  <si>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</si>
  <si>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</si>
  <si>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</si>
  <si>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</si>
  <si>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</si>
  <si>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</si>
  <si>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</si>
  <si>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</si>
  <si>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</si>
  <si>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</si>
  <si>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</si>
  <si>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</si>
  <si>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</si>
  <si>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</si>
  <si>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</si>
  <si>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</si>
  <si>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</si>
  <si>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</si>
  <si>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</si>
  <si>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</si>
  <si>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</si>
  <si>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</si>
  <si>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</si>
  <si>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</si>
  <si>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</si>
  <si>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</si>
  <si>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</si>
  <si>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</si>
  <si>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</si>
  <si>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</si>
  <si>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</si>
  <si>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</si>
  <si>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</si>
  <si>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</si>
  <si>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</si>
  <si>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</si>
  <si>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</si>
  <si>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</si>
  <si>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</si>
  <si>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</si>
  <si>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</si>
  <si>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</si>
  <si>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</si>
  <si>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</si>
  <si>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</si>
  <si>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</si>
  <si>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</si>
  <si>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</si>
  <si>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</si>
  <si>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</si>
  <si>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</si>
  <si>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</si>
  <si>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</si>
  <si>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</si>
  <si>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</si>
  <si>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</si>
  <si>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</si>
  <si>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</si>
  <si>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</si>
  <si>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</si>
  <si>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</si>
  <si>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</si>
  <si>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</si>
  <si>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</si>
  <si>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</si>
  <si>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</si>
  <si>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</si>
  <si>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</si>
  <si>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</si>
  <si>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</si>
  <si>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</si>
  <si>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</si>
  <si>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</si>
  <si>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</si>
  <si>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</si>
  <si>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</si>
  <si>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</si>
  <si>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</si>
  <si>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</si>
  <si>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</si>
  <si>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</si>
  <si>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</si>
  <si>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</si>
  <si>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</si>
  <si>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</si>
  <si>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</si>
  <si>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</si>
  <si>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</si>
  <si>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</si>
  <si>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</si>
  <si>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</si>
  <si>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</si>
  <si>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</si>
  <si>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</si>
  <si>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</si>
  <si>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</si>
  <si>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</si>
  <si>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</si>
  <si>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</si>
  <si>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</si>
  <si>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</si>
  <si>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</si>
  <si>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</si>
  <si>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</si>
  <si>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</si>
  <si>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</si>
  <si>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</si>
  <si>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</si>
  <si>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</si>
  <si>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</si>
  <si>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</si>
  <si>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</si>
  <si>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</si>
  <si>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</si>
  <si>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</si>
  <si>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</si>
  <si>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</si>
  <si>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</si>
  <si>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</si>
  <si>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</si>
  <si>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</si>
  <si>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</si>
  <si>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</si>
  <si>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</si>
  <si>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</si>
  <si>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</si>
  <si>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</si>
  <si>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</si>
  <si>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</si>
  <si>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</si>
  <si>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</si>
  <si>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</si>
  <si>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</si>
  <si>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</si>
  <si>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</si>
  <si>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</si>
  <si>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</si>
  <si>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</si>
  <si>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</si>
  <si>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</si>
  <si>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</si>
  <si>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</si>
  <si>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</si>
  <si>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</si>
  <si>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</si>
  <si>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</si>
  <si>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</si>
  <si>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</si>
  <si>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</si>
  <si>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</si>
  <si>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</si>
  <si>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</si>
  <si>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</si>
  <si>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</si>
  <si>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</si>
  <si>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</si>
  <si>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</si>
  <si>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</si>
  <si>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</si>
  <si>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</si>
  <si>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</si>
  <si>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</si>
  <si>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</si>
  <si>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</si>
  <si>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</si>
  <si>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</si>
  <si>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</si>
  <si>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</si>
  <si>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</si>
  <si>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</si>
  <si>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</si>
  <si>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</si>
  <si>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</si>
  <si>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</si>
  <si>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</si>
  <si>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</si>
  <si>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</si>
  <si>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</si>
  <si>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</si>
  <si>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</si>
  <si>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</si>
  <si>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</si>
  <si>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</si>
  <si>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</si>
  <si>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</si>
  <si>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</si>
  <si>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</si>
  <si>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</si>
  <si>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</si>
  <si>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</si>
  <si>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</si>
  <si>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</si>
  <si>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</si>
  <si>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</si>
  <si>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</si>
  <si>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</si>
  <si>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</si>
  <si>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</si>
  <si>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</si>
  <si>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</si>
  <si>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</si>
  <si>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</si>
  <si>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</si>
  <si>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</si>
  <si>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</si>
  <si>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</si>
  <si>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</si>
  <si>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</si>
  <si>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</si>
  <si>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</si>
  <si>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</si>
  <si>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</si>
  <si>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</si>
  <si>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</si>
  <si>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</si>
  <si>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</si>
  <si>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</si>
  <si>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</si>
  <si>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</si>
  <si>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</si>
  <si>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</si>
  <si>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</si>
  <si>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</si>
  <si>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</si>
  <si>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</si>
  <si>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</si>
  <si>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</si>
  <si>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</si>
  <si>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</si>
  <si>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</si>
  <si>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</si>
  <si>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</si>
  <si>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</si>
  <si>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</si>
  <si>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</si>
  <si>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</si>
  <si>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</si>
  <si>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</si>
  <si>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</si>
  <si>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</si>
  <si>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</si>
  <si>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</si>
  <si>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</si>
  <si>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</si>
  <si>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</si>
  <si>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</si>
  <si>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</si>
  <si>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</si>
  <si>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</si>
  <si>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</si>
  <si>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</si>
  <si>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</si>
  <si>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</si>
  <si>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</si>
  <si>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</si>
  <si>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</si>
  <si>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</si>
  <si>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</si>
  <si>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</si>
  <si>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</si>
  <si>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</si>
  <si>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</si>
  <si>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</si>
  <si>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</si>
  <si>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</si>
  <si>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</si>
  <si>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</si>
  <si>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</si>
  <si>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</si>
  <si>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</si>
  <si>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</si>
  <si>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</si>
  <si>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</si>
  <si>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</si>
  <si>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</si>
  <si>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</si>
  <si>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</si>
  <si>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</si>
  <si>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</si>
  <si>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</si>
  <si>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</si>
  <si>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</si>
  <si>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</si>
  <si>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</si>
  <si>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</si>
  <si>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</si>
  <si>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</si>
  <si>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</si>
  <si>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</si>
  <si>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</si>
  <si>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</si>
  <si>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</si>
  <si>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</si>
  <si>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</si>
  <si>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</si>
  <si>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</si>
  <si>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</si>
  <si>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</si>
  <si>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</si>
  <si>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</si>
  <si>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</si>
  <si>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</si>
  <si>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</si>
  <si>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</si>
  <si>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</si>
  <si>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</si>
  <si>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</si>
  <si>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</si>
  <si>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</si>
  <si>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</si>
  <si>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</si>
  <si>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</si>
  <si>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</si>
  <si>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</si>
  <si>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</si>
  <si>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</si>
  <si>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</si>
  <si>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</si>
  <si>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</si>
  <si>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</si>
  <si>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</si>
  <si>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</si>
  <si>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</si>
  <si>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</si>
  <si>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</si>
  <si>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</si>
  <si>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</si>
  <si>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</si>
  <si>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</si>
  <si>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</si>
  <si>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</si>
  <si>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</si>
  <si>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</si>
  <si>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</si>
  <si>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</si>
  <si>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</si>
  <si>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</si>
  <si>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</si>
  <si>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</si>
  <si>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</si>
  <si>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</si>
  <si>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</si>
  <si>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</si>
  <si>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</si>
  <si>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</si>
  <si>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</si>
  <si>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</si>
  <si>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</si>
  <si>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</si>
  <si>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</si>
  <si>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</si>
  <si>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</si>
  <si>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</si>
  <si>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</si>
  <si>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</si>
  <si>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</si>
  <si>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</si>
  <si>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</si>
  <si>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</si>
  <si>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</si>
  <si>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</si>
  <si>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</si>
  <si>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</si>
  <si>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</si>
  <si>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</si>
  <si>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</si>
  <si>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</si>
  <si>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</si>
  <si>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</si>
  <si>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</si>
  <si>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</si>
  <si>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</si>
  <si>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</si>
  <si>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</si>
  <si>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</si>
  <si>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</si>
  <si>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</si>
  <si>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</si>
  <si>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</si>
  <si>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</si>
  <si>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</si>
  <si>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</si>
  <si>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</si>
  <si>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</si>
  <si>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</si>
  <si>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</si>
  <si>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</si>
  <si>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</si>
  <si>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</si>
  <si>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</si>
  <si>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</si>
  <si>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</si>
  <si>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</si>
  <si>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</si>
  <si>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</si>
  <si>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</si>
  <si>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</si>
  <si>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</si>
  <si>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</si>
  <si>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</si>
  <si>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</si>
  <si>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</si>
  <si>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</si>
  <si>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</si>
  <si>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</si>
  <si>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</si>
  <si>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</si>
  <si>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</si>
  <si>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</si>
  <si>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</si>
  <si>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</si>
  <si>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</si>
  <si>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</si>
  <si>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</si>
  <si>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</si>
  <si>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</si>
  <si>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</si>
  <si>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</si>
  <si>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</si>
  <si>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</si>
  <si>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</si>
  <si>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</si>
  <si>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</si>
  <si>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</si>
  <si>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</si>
  <si>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</si>
  <si>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</si>
  <si>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</si>
  <si>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</si>
  <si>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</si>
  <si>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</si>
  <si>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</si>
  <si>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</si>
  <si>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</si>
  <si>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</si>
  <si>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</si>
  <si>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</si>
  <si>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</si>
  <si>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</si>
  <si>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</si>
  <si>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</si>
  <si>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</si>
  <si>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</si>
  <si>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</si>
  <si>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</si>
  <si>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</si>
  <si>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</si>
  <si>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</si>
  <si>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</si>
  <si>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</si>
  <si>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</si>
  <si>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</si>
  <si>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</si>
  <si>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</si>
  <si>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</si>
  <si>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</si>
  <si>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</si>
  <si>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</si>
  <si>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</si>
  <si>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</si>
  <si>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</si>
  <si>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</si>
  <si>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</si>
  <si>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</si>
  <si>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</si>
  <si>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</si>
  <si>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</si>
  <si>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</si>
  <si>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</si>
  <si>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</si>
  <si>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</si>
  <si>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</si>
  <si>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</si>
  <si>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</si>
  <si>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</si>
  <si>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</si>
  <si>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</si>
  <si>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</si>
  <si>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</si>
  <si>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</si>
  <si>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</si>
  <si>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</si>
  <si>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</si>
  <si>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</si>
  <si>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</si>
  <si>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</si>
  <si>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</si>
  <si>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</si>
  <si>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</si>
  <si>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</si>
  <si>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</si>
  <si>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</si>
  <si>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</si>
  <si>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</si>
  <si>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</si>
  <si>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</si>
  <si>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</si>
  <si>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</si>
  <si>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</si>
  <si>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</si>
  <si>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</si>
  <si>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</si>
  <si>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</si>
  <si>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</si>
  <si>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</si>
  <si>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</si>
  <si>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</si>
  <si>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</si>
  <si>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</si>
  <si>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</si>
  <si>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</si>
  <si>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</si>
  <si>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</si>
  <si>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</si>
  <si>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</si>
  <si>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</si>
  <si>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</si>
  <si>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</si>
  <si>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</si>
  <si>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</si>
  <si>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</si>
  <si>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</si>
  <si>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</si>
  <si>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</si>
  <si>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</si>
  <si>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</si>
  <si>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</si>
  <si>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</si>
  <si>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</si>
  <si>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</si>
  <si>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</si>
  <si>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</si>
  <si>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</si>
  <si>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</si>
  <si>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</si>
  <si>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</si>
  <si>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</si>
  <si>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</si>
  <si>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</si>
  <si>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</si>
  <si>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</si>
  <si>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</si>
  <si>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</si>
  <si>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</si>
  <si>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</si>
  <si>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</si>
  <si>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</si>
  <si>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</si>
  <si>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</si>
  <si>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</si>
  <si>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</si>
  <si>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</si>
  <si>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</si>
  <si>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</si>
  <si>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</si>
  <si>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</si>
  <si>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</si>
  <si>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</si>
  <si>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</si>
  <si>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</si>
  <si>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</si>
  <si>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</si>
  <si>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</si>
  <si>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</si>
  <si>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</si>
  <si>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</si>
  <si>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</si>
  <si>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</si>
  <si>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</si>
  <si>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</si>
  <si>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</si>
  <si>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</si>
  <si>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</si>
  <si>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</si>
  <si>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</si>
  <si>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</si>
  <si>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</si>
  <si>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</si>
  <si>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</si>
  <si>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</si>
  <si>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</si>
  <si>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</si>
  <si>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</si>
  <si>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</si>
  <si>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</si>
  <si>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</si>
  <si>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</si>
  <si>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</si>
  <si>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</si>
  <si>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</si>
  <si>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</si>
  <si>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</si>
  <si>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</si>
  <si>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</si>
  <si>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</si>
  <si>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</si>
  <si>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</si>
  <si>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</si>
  <si>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</si>
  <si>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</si>
  <si>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</si>
  <si>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</si>
  <si>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</si>
  <si>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</si>
  <si>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</si>
  <si>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</si>
  <si>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</si>
  <si>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</si>
  <si>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</si>
  <si>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</si>
  <si>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</si>
  <si>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</si>
  <si>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</si>
  <si>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</si>
  <si>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</si>
  <si>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</si>
  <si>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</si>
  <si>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</si>
  <si>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</si>
  <si>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</si>
  <si>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</si>
  <si>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</si>
  <si>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</si>
  <si>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</si>
  <si>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</si>
  <si>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</si>
  <si>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</si>
  <si>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</si>
  <si>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</si>
  <si>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</si>
  <si>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</si>
  <si>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</si>
  <si>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</si>
  <si>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</si>
  <si>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</si>
  <si>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</si>
  <si>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</si>
  <si>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</si>
  <si>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</si>
  <si>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</si>
  <si>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</si>
  <si>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</si>
  <si>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</si>
  <si>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</si>
  <si>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</si>
  <si>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</si>
  <si>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</si>
  <si>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</si>
  <si>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</si>
  <si>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</si>
  <si>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</si>
  <si>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</si>
  <si>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</si>
  <si>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</si>
  <si>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</si>
  <si>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</si>
  <si>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</si>
  <si>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</si>
  <si>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</si>
  <si>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</si>
  <si>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</si>
  <si>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</si>
  <si>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</si>
  <si>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</si>
  <si>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</si>
  <si>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</si>
  <si>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</si>
  <si>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</si>
  <si>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</si>
  <si>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</si>
  <si>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</si>
  <si>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</si>
  <si>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</si>
  <si>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</si>
  <si>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</si>
  <si>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</si>
  <si>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</si>
  <si>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</si>
  <si>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</si>
  <si>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</si>
  <si>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</si>
  <si>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</si>
  <si>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</si>
  <si>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</si>
  <si>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</si>
  <si>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</si>
  <si>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</si>
  <si>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</si>
  <si>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</si>
  <si>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</si>
  <si>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</si>
  <si>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</si>
  <si>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</si>
  <si>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</si>
  <si>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</si>
  <si>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</si>
  <si>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</si>
  <si>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</si>
  <si>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</si>
  <si>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</si>
  <si>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</si>
  <si>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</si>
  <si>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</si>
  <si>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</si>
  <si>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</si>
  <si>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</si>
  <si>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</si>
  <si>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</si>
  <si>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</si>
  <si>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</si>
  <si>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</si>
  <si>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</si>
  <si>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</si>
  <si>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</si>
  <si>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</si>
  <si>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</si>
  <si>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</si>
  <si>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</si>
  <si>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</si>
  <si>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</si>
  <si>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</si>
  <si>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</si>
  <si>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</si>
  <si>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</si>
  <si>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</si>
  <si>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</si>
  <si>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</si>
  <si>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</si>
  <si>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</si>
  <si>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</si>
  <si>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</si>
  <si>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</si>
  <si>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</si>
  <si>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</si>
  <si>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</si>
  <si>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</si>
  <si>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</si>
  <si>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</si>
  <si>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</si>
  <si>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</si>
  <si>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</si>
  <si>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</si>
  <si>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</si>
  <si>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</si>
  <si>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</si>
  <si>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</si>
  <si>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</si>
  <si>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</si>
  <si>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</si>
  <si>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</si>
  <si>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</si>
  <si>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</si>
  <si>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</si>
  <si>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</si>
  <si>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</si>
  <si>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</si>
  <si>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</si>
  <si>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</si>
  <si>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</si>
  <si>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</si>
  <si>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</si>
  <si>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</si>
  <si>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</si>
  <si>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</si>
  <si>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</si>
  <si>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</si>
  <si>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</si>
  <si>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</si>
  <si>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</si>
  <si>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</si>
  <si>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</si>
  <si>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</si>
  <si>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</si>
  <si>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</si>
  <si>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</si>
  <si>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</si>
  <si>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</si>
  <si>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</si>
  <si>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</si>
  <si>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</si>
  <si>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</si>
  <si>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</si>
  <si>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</si>
  <si>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</si>
  <si>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</si>
  <si>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</si>
  <si>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</si>
  <si>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</si>
  <si>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</si>
  <si>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</si>
  <si>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</si>
  <si>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</si>
  <si>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</si>
  <si>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</si>
  <si>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</si>
  <si>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</si>
  <si>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</si>
  <si>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</si>
  <si>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</si>
  <si>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</si>
  <si>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</si>
  <si>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</si>
  <si>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</si>
  <si>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</si>
  <si>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</si>
  <si>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</si>
  <si>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</si>
  <si>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</si>
  <si>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</si>
  <si>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</si>
  <si>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</si>
  <si>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</si>
  <si>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</si>
  <si>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</si>
  <si>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</si>
  <si>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</si>
  <si>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</si>
  <si>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</si>
  <si>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</si>
  <si>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</si>
  <si>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</si>
  <si>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</si>
  <si>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</si>
  <si>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</si>
  <si>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</si>
  <si>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</si>
  <si>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</si>
  <si>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</si>
  <si>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</si>
  <si>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</si>
  <si>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</si>
  <si>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</si>
  <si>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</si>
  <si>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</si>
  <si>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</si>
  <si>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</si>
  <si>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</si>
  <si>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</si>
  <si>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</si>
  <si>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</si>
  <si>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</si>
  <si>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</si>
  <si>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</si>
  <si>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</si>
  <si>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</si>
  <si>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</si>
  <si>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</si>
  <si>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</si>
  <si>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</si>
  <si>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</si>
  <si>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</si>
  <si>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</si>
  <si>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</si>
  <si>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</si>
  <si>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</si>
  <si>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</si>
  <si>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</si>
  <si>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</si>
  <si>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</si>
  <si>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</si>
  <si>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</si>
  <si>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</si>
  <si>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</si>
  <si>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</si>
  <si>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</si>
  <si>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</si>
  <si>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</si>
  <si>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</si>
  <si>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</si>
  <si>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</si>
  <si>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</si>
  <si>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</si>
  <si>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</si>
  <si>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</si>
  <si>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</si>
  <si>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</si>
  <si>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</si>
  <si>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</si>
  <si>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</si>
  <si>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</si>
  <si>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</si>
  <si>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</si>
  <si>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</si>
  <si>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</si>
  <si>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</si>
  <si>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</si>
  <si>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</si>
  <si>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</si>
  <si>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</si>
  <si>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</si>
  <si>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</si>
  <si>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</si>
  <si>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</si>
  <si>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</si>
  <si>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</si>
  <si>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</si>
  <si>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</si>
  <si>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</si>
  <si>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</si>
  <si>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</si>
  <si>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</si>
  <si>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</si>
  <si>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</si>
  <si>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</si>
  <si>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</si>
  <si>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</si>
  <si>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</si>
  <si>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</si>
  <si>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</si>
  <si>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</si>
  <si>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</si>
  <si>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</si>
  <si>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</si>
  <si>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</si>
  <si>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</si>
  <si>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</si>
  <si>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</si>
  <si>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</si>
  <si>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</si>
  <si>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</si>
  <si>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</si>
  <si>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</si>
  <si>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</si>
  <si>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</si>
  <si>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</si>
  <si>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</si>
  <si>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</si>
  <si>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</si>
  <si>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</si>
  <si>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</si>
  <si>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</si>
  <si>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</si>
  <si>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</si>
  <si>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</si>
  <si>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</si>
  <si>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</si>
  <si>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</si>
  <si>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</si>
  <si>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</si>
  <si>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</si>
  <si>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</si>
  <si>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</si>
  <si>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</si>
  <si>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</si>
  <si>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</si>
  <si>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</si>
  <si>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</si>
  <si>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</si>
  <si>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</si>
  <si>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</si>
  <si>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</si>
  <si>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</si>
  <si>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</si>
  <si>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</si>
  <si>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</si>
  <si>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</si>
  <si>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</si>
  <si>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</si>
  <si>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</si>
  <si>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</si>
  <si>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</si>
  <si>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</si>
  <si>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</si>
  <si>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</si>
  <si>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</si>
  <si>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</si>
  <si>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</si>
  <si>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</si>
  <si>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</si>
  <si>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</si>
  <si>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</si>
  <si>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</si>
  <si>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</si>
  <si>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</si>
  <si>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</si>
  <si>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</si>
  <si>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</si>
  <si>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</si>
  <si>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</si>
  <si>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</si>
  <si>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</si>
  <si>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</si>
  <si>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</si>
  <si>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</si>
  <si>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</si>
  <si>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</si>
  <si>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</si>
  <si>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</si>
  <si>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</si>
  <si>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</si>
  <si>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</si>
  <si>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</si>
  <si>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</si>
  <si>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</si>
  <si>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</si>
  <si>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</si>
  <si>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</si>
  <si>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</si>
  <si>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</si>
  <si>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</si>
  <si>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</si>
  <si>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</si>
  <si>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</si>
  <si>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</si>
  <si>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</si>
  <si>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</si>
  <si>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</si>
  <si>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</si>
  <si>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</si>
  <si>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</si>
  <si>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</si>
  <si>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</si>
  <si>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</si>
  <si>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</si>
  <si>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</si>
  <si>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</si>
  <si>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</si>
  <si>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</si>
  <si>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</si>
  <si>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</si>
  <si>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</si>
  <si>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</si>
  <si>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</si>
  <si>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</si>
  <si>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</si>
  <si>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</si>
  <si>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</si>
  <si>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</si>
  <si>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</si>
  <si>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</si>
  <si>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</si>
  <si>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</si>
  <si>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</si>
  <si>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</si>
  <si>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</si>
  <si>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</si>
  <si>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</si>
  <si>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</si>
  <si>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</si>
  <si>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</si>
  <si>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</si>
  <si>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</si>
  <si>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</si>
  <si>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</si>
  <si>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</si>
  <si>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</si>
  <si>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</si>
  <si>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</si>
  <si>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</si>
  <si>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</si>
  <si>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</si>
  <si>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</si>
  <si>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</si>
  <si>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</si>
  <si>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</si>
  <si>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</si>
  <si>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</si>
  <si>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</si>
  <si>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</si>
  <si>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</si>
  <si>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</si>
  <si>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</si>
  <si>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</si>
  <si>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</si>
  <si>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</si>
  <si>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</si>
  <si>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</si>
  <si>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</si>
  <si>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</si>
  <si>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</si>
  <si>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</si>
  <si>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</si>
  <si>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</si>
  <si>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</si>
  <si>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</si>
  <si>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</si>
  <si>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</si>
  <si>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</si>
  <si>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</si>
  <si>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</si>
  <si>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</si>
  <si>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</si>
  <si>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</si>
  <si>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</si>
  <si>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</si>
  <si>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</si>
  <si>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</si>
  <si>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</si>
  <si>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</si>
  <si>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</si>
  <si>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</si>
  <si>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</si>
  <si>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</si>
  <si>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</si>
  <si>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</si>
  <si>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</si>
  <si>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</si>
  <si>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</si>
  <si>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</si>
  <si>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</si>
  <si>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</si>
  <si>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</si>
  <si>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</si>
  <si>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</si>
  <si>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</si>
  <si>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</si>
  <si>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</si>
  <si>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</si>
  <si>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</si>
  <si>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</si>
  <si>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</si>
  <si>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</si>
  <si>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</si>
  <si>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</si>
  <si>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</si>
  <si>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</si>
  <si>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</si>
  <si>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</si>
  <si>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</si>
  <si>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</si>
  <si>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</si>
  <si>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</si>
  <si>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</si>
  <si>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</si>
  <si>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</si>
  <si>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</si>
  <si>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</si>
  <si>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</si>
  <si>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</si>
  <si>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</si>
  <si>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</si>
  <si>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</si>
  <si>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</si>
  <si>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</si>
  <si>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</si>
  <si>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</si>
  <si>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</si>
  <si>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</si>
  <si>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</si>
  <si>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</si>
  <si>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</si>
  <si>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</si>
  <si>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</si>
  <si>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</si>
  <si>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</si>
  <si>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</si>
  <si>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</si>
  <si>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</si>
  <si>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</si>
  <si>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</si>
  <si>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</si>
  <si>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</si>
  <si>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</si>
  <si>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</si>
  <si>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</si>
  <si>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</si>
  <si>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</si>
  <si>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</si>
  <si>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</si>
  <si>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</si>
  <si>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</si>
  <si>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</si>
  <si>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</si>
  <si>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</si>
  <si>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</si>
  <si>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</si>
  <si>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</si>
  <si>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</si>
  <si>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</si>
  <si>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</si>
  <si>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</si>
  <si>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</si>
  <si>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</si>
  <si>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</si>
  <si>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</si>
  <si>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</si>
  <si>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</si>
  <si>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</si>
  <si>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</si>
  <si>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</si>
  <si>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</si>
  <si>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</si>
  <si>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</si>
  <si>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</si>
  <si>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</si>
  <si>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</si>
  <si>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</si>
  <si>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</si>
  <si>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</si>
  <si>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</si>
  <si>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</si>
  <si>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</si>
  <si>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</si>
  <si>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</si>
  <si>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</si>
  <si>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</si>
  <si>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</si>
  <si>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</si>
  <si>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</si>
  <si>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</si>
  <si>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</si>
  <si>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</si>
  <si>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</si>
  <si>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</si>
  <si>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</si>
  <si>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</si>
  <si>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</si>
  <si>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</si>
  <si>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</si>
  <si>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</si>
  <si>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</si>
  <si>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</si>
  <si>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</si>
  <si>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</si>
  <si>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</si>
  <si>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</si>
  <si>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</si>
  <si>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</si>
  <si>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</si>
  <si>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</si>
  <si>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</si>
  <si>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</si>
  <si>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</si>
  <si>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</si>
  <si>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</si>
  <si>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</si>
  <si>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</si>
  <si>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</si>
  <si>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</si>
  <si>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</si>
  <si>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</si>
  <si>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</si>
  <si>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</si>
  <si>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</si>
  <si>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</si>
  <si>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</si>
  <si>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</si>
  <si>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</si>
  <si>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</si>
  <si>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</si>
  <si>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</si>
  <si>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</si>
  <si>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</si>
  <si>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</si>
  <si>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</si>
  <si>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</si>
  <si>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</si>
  <si>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</si>
  <si>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</si>
  <si>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</si>
  <si>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</si>
  <si>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</si>
  <si>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</si>
  <si>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</si>
  <si>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</si>
  <si>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</si>
  <si>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</si>
  <si>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</si>
  <si>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</si>
  <si>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</si>
  <si>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</si>
  <si>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</si>
  <si>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</si>
  <si>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</si>
  <si>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</si>
  <si>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</si>
  <si>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</si>
  <si>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</si>
  <si>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</si>
  <si>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</si>
  <si>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</si>
  <si>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</si>
  <si>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</si>
  <si>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</si>
  <si>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</si>
  <si>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</si>
  <si>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</si>
  <si>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</si>
  <si>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</si>
  <si>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</si>
  <si>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</si>
  <si>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</si>
  <si>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</si>
  <si>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</si>
  <si>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</si>
  <si>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</si>
  <si>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</si>
  <si>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</si>
  <si>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</si>
  <si>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</si>
  <si>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</si>
  <si>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</si>
  <si>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</si>
  <si>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</si>
  <si>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</si>
  <si>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</si>
  <si>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</si>
  <si>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</si>
  <si>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</si>
  <si>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</si>
  <si>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</si>
  <si>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</si>
  <si>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</si>
  <si>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</si>
  <si>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</si>
  <si>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</si>
  <si>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</si>
  <si>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</si>
  <si>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</si>
  <si>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</si>
  <si>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</si>
  <si>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</si>
  <si>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</si>
  <si>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</si>
  <si>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</si>
  <si>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</si>
  <si>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</si>
  <si>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</si>
  <si>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</si>
  <si>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</si>
  <si>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</si>
  <si>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</si>
  <si>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</si>
  <si>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</si>
  <si>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</si>
  <si>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</si>
  <si>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</si>
  <si>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</si>
  <si>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</si>
  <si>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</si>
  <si>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</si>
  <si>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</si>
  <si>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</si>
  <si>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</si>
  <si>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</si>
  <si>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</si>
  <si>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</si>
  <si>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</si>
  <si>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</si>
  <si>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</si>
  <si>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</si>
  <si>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</si>
  <si>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</si>
  <si>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</si>
  <si>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</si>
  <si>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</si>
  <si>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</si>
  <si>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</si>
  <si>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</si>
  <si>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</si>
  <si>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</si>
  <si>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</si>
  <si>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</si>
  <si>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</si>
  <si>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</si>
  <si>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</si>
  <si>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</si>
  <si>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</si>
  <si>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</si>
  <si>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</si>
  <si>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</si>
  <si>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</si>
  <si>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</si>
  <si>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</si>
  <si>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</si>
  <si>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</si>
  <si>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</si>
  <si>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</si>
  <si>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</si>
  <si>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</si>
  <si>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</si>
  <si>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</si>
  <si>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</si>
  <si>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</si>
  <si>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</si>
  <si>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</si>
  <si>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</si>
  <si>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</si>
  <si>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</si>
  <si>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</si>
  <si>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</si>
  <si>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</si>
  <si>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</si>
  <si>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</si>
  <si>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</si>
  <si>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</si>
  <si>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</si>
  <si>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</si>
  <si>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</si>
  <si>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</si>
  <si>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</si>
  <si>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</si>
  <si>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</si>
  <si>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</si>
  <si>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</si>
  <si>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</si>
  <si>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</si>
  <si>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</si>
  <si>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</si>
  <si>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</si>
  <si>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</si>
  <si>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</si>
  <si>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</si>
  <si>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</si>
  <si>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</si>
  <si>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</si>
  <si>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</si>
  <si>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</si>
  <si>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</si>
  <si>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</si>
  <si>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</si>
  <si>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</si>
  <si>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</si>
  <si>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</si>
  <si>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</si>
  <si>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</si>
  <si>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</si>
  <si>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</si>
  <si>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</si>
  <si>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</si>
  <si>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</si>
  <si>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</si>
  <si>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</si>
  <si>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</si>
  <si>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</si>
  <si>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</si>
  <si>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</si>
  <si>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</si>
  <si>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</si>
  <si>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</si>
  <si>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</si>
  <si>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</si>
  <si>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</si>
  <si>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</si>
  <si>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</si>
  <si>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</si>
  <si>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</si>
  <si>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</si>
  <si>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</si>
  <si>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</si>
  <si>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</si>
  <si>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</si>
  <si>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</si>
  <si>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</si>
  <si>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</si>
  <si>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</si>
  <si>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</si>
  <si>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</si>
  <si>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</si>
  <si>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</si>
  <si>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</si>
  <si>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</si>
  <si>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</si>
  <si>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</si>
  <si>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</si>
  <si>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</si>
  <si>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</si>
  <si>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</si>
  <si>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</si>
  <si>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</si>
  <si>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</si>
  <si>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</si>
  <si>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</si>
  <si>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</si>
  <si>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</si>
  <si>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</si>
  <si>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</si>
  <si>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</si>
  <si>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</si>
  <si>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</si>
  <si>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</si>
  <si>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</si>
  <si>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</si>
  <si>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</si>
  <si>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</si>
  <si>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</si>
  <si>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</si>
  <si>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</si>
  <si>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</si>
  <si>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</si>
  <si>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</si>
  <si>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</si>
  <si>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</si>
  <si>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</si>
  <si>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</si>
  <si>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</si>
  <si>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</si>
  <si>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</si>
  <si>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</si>
  <si>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</si>
  <si>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</si>
  <si>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</si>
  <si>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</si>
  <si>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</si>
  <si>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</si>
  <si>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</si>
  <si>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</si>
  <si>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</si>
  <si>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</si>
  <si>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</si>
  <si>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</si>
  <si>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</si>
  <si>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</si>
  <si>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</si>
  <si>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</si>
  <si>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</si>
  <si>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</si>
  <si>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</si>
  <si>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</si>
  <si>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</si>
  <si>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</si>
  <si>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</si>
  <si>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</si>
  <si>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</si>
  <si>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</si>
  <si>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</si>
  <si>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</si>
  <si>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</si>
  <si>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</si>
  <si>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</si>
  <si>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</si>
  <si>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</si>
  <si>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</si>
  <si>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</si>
  <si>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</si>
  <si>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</si>
  <si>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</si>
  <si>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</si>
  <si>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</si>
  <si>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</si>
  <si>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</si>
  <si>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</si>
  <si>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</si>
  <si>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</si>
  <si>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</si>
  <si>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</si>
  <si>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</si>
  <si>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</si>
  <si>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</si>
  <si>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</si>
  <si>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</si>
  <si>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</si>
  <si>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</si>
  <si>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</si>
  <si>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</si>
  <si>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</si>
  <si>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</si>
  <si>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</si>
  <si>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</si>
  <si>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</si>
  <si>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</si>
  <si>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</si>
  <si>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</si>
  <si>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</si>
  <si>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</si>
  <si>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</si>
  <si>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</si>
  <si>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</si>
  <si>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</si>
  <si>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</si>
  <si>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</si>
  <si>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</si>
  <si>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</si>
  <si>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</si>
  <si>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</si>
  <si>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</si>
  <si>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</si>
  <si>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</si>
  <si>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</si>
  <si>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</si>
  <si>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</si>
  <si>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</si>
  <si>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</si>
  <si>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</si>
  <si>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</si>
  <si>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</si>
  <si>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</si>
  <si>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</si>
  <si>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</si>
  <si>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</si>
  <si>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</si>
  <si>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</si>
  <si>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</si>
  <si>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</si>
  <si>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</si>
  <si>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</si>
  <si>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</si>
  <si>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</si>
  <si>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</si>
  <si>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</si>
  <si>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</si>
  <si>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</si>
  <si>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</si>
  <si>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</si>
  <si>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</si>
  <si>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</si>
  <si>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</si>
  <si>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</si>
  <si>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</si>
  <si>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</si>
  <si>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</si>
  <si>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</si>
  <si>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</si>
  <si>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</si>
  <si>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</si>
  <si>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</si>
  <si>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</si>
  <si>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</si>
  <si>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</si>
  <si>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</si>
  <si>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</si>
  <si>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</si>
  <si>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</si>
  <si>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</si>
  <si>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</si>
  <si>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</si>
  <si>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</si>
  <si>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</si>
  <si>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</si>
  <si>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</si>
  <si>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</si>
  <si>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</si>
  <si>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</si>
  <si>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</si>
  <si>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</si>
  <si>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</si>
  <si>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</si>
  <si>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</si>
  <si>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</si>
  <si>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</si>
  <si>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</si>
  <si>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</si>
  <si>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</si>
  <si>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</si>
  <si>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</si>
  <si>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</si>
  <si>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</si>
  <si>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</si>
  <si>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</si>
  <si>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</si>
  <si>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</si>
  <si>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</si>
  <si>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</si>
  <si>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</si>
  <si>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</si>
  <si>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</si>
  <si>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</si>
  <si>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</si>
  <si>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</si>
  <si>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</si>
  <si>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</si>
  <si>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</si>
  <si>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</si>
  <si>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</si>
  <si>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</si>
  <si>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</si>
  <si>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</si>
  <si>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</si>
  <si>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</si>
  <si>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</si>
  <si>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</si>
  <si>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</si>
  <si>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</si>
  <si>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</si>
  <si>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</si>
  <si>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</si>
  <si>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</si>
  <si>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</si>
  <si>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</si>
  <si>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</si>
  <si>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</si>
  <si>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</si>
  <si>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</si>
  <si>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</si>
  <si>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</si>
  <si>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</si>
  <si>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</si>
  <si>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</si>
  <si>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</si>
  <si>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</si>
  <si>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</si>
  <si>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</si>
  <si>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</si>
  <si>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</si>
  <si>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</si>
  <si>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</si>
  <si>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</si>
  <si>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</si>
  <si>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</si>
  <si>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</si>
  <si>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</si>
  <si>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</si>
  <si>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</si>
  <si>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</si>
  <si>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</si>
  <si>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</si>
  <si>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</si>
  <si>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</si>
  <si>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</si>
  <si>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</si>
  <si>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</si>
  <si>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</si>
  <si>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</si>
  <si>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</si>
  <si>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</si>
  <si>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</si>
  <si>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</si>
  <si>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</si>
  <si>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</si>
  <si>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</si>
  <si>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</si>
  <si>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</si>
  <si>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</si>
  <si>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</si>
  <si>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</si>
  <si>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</si>
  <si>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</si>
  <si>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</si>
  <si>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</si>
  <si>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</si>
  <si>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</si>
  <si>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</si>
  <si>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</si>
  <si>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</si>
  <si>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</si>
  <si>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</si>
  <si>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</si>
  <si>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</si>
  <si>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</si>
  <si>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</si>
  <si>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</si>
  <si>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</si>
  <si>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</si>
  <si>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</si>
  <si>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</si>
  <si>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</si>
  <si>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</si>
  <si>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</si>
  <si>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</si>
  <si>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</si>
  <si>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</si>
  <si>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</si>
  <si>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</si>
  <si>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</si>
  <si>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</si>
  <si>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</si>
  <si>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</si>
  <si>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</si>
  <si>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</si>
  <si>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</si>
  <si>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</si>
  <si>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</si>
  <si>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</si>
  <si>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</si>
  <si>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</si>
  <si>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</si>
  <si>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</si>
  <si>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</si>
  <si>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</si>
  <si>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</si>
  <si>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</si>
  <si>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</si>
  <si>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</si>
  <si>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</si>
  <si>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</si>
  <si>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</si>
  <si>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</si>
  <si>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</si>
  <si>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</si>
  <si>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</si>
  <si>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</si>
  <si>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</si>
  <si>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</si>
  <si>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</si>
  <si>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</si>
  <si>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</si>
  <si>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</si>
  <si>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</si>
  <si>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</si>
  <si>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</si>
  <si>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</si>
  <si>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</si>
  <si>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</si>
  <si>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</si>
  <si>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</si>
  <si>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</si>
  <si>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</si>
  <si>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</si>
  <si>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</si>
  <si>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</si>
  <si>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</si>
  <si>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</si>
  <si>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</si>
  <si>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</si>
  <si>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</si>
  <si>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</si>
  <si>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</si>
  <si>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</si>
  <si>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</si>
  <si>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</si>
  <si>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</si>
  <si>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</si>
  <si>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</si>
  <si>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</si>
  <si>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</si>
  <si>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</si>
  <si>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</si>
  <si>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</si>
  <si>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</si>
  <si>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</si>
  <si>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</si>
  <si>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</si>
  <si>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</si>
  <si>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</si>
  <si>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</si>
  <si>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</si>
  <si>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</si>
  <si>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</si>
  <si>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</si>
  <si>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</si>
  <si>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</si>
  <si>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</si>
  <si>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</si>
  <si>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</si>
  <si>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</si>
  <si>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</si>
  <si>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</si>
  <si>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</si>
  <si>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</si>
  <si>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</si>
  <si>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</si>
  <si>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</si>
  <si>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</si>
  <si>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</si>
  <si>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</si>
  <si>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</si>
  <si>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</si>
  <si>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</si>
  <si>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</si>
  <si>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</si>
  <si>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</si>
  <si>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</si>
  <si>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</si>
  <si>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</si>
  <si>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</si>
  <si>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</si>
  <si>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</si>
  <si>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</si>
  <si>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</si>
  <si>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</si>
  <si>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</si>
  <si>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</si>
  <si>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</si>
  <si>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</si>
  <si>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</si>
  <si>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</si>
  <si>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</si>
  <si>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</si>
  <si>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</si>
  <si>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</si>
  <si>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</si>
  <si>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</si>
  <si>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</si>
  <si>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</si>
  <si>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</si>
  <si>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</si>
  <si>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</si>
  <si>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</si>
  <si>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</si>
  <si>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</si>
  <si>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</si>
  <si>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</si>
  <si>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</si>
  <si>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</si>
  <si>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</si>
  <si>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</si>
  <si>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</si>
  <si>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</si>
  <si>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</si>
  <si>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</si>
  <si>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</si>
  <si>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</si>
  <si>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</si>
  <si>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</si>
  <si>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</si>
  <si>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</si>
  <si>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</si>
  <si>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</si>
  <si>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</si>
  <si>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</si>
  <si>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</si>
  <si>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</si>
  <si>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</si>
  <si>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</si>
  <si>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</si>
  <si>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</si>
  <si>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</si>
  <si>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</si>
  <si>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</si>
  <si>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</si>
  <si>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</si>
  <si>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</si>
  <si>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</si>
  <si>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</si>
  <si>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</si>
  <si>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</si>
  <si>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</si>
  <si>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</si>
  <si>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</si>
  <si>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</si>
  <si>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</si>
  <si>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</si>
  <si>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</si>
  <si>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</si>
  <si>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</si>
  <si>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</si>
  <si>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</si>
  <si>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</si>
  <si>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</si>
  <si>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</si>
  <si>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</si>
  <si>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</si>
  <si>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</si>
  <si>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</si>
  <si>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</si>
  <si>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</si>
  <si>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</si>
  <si>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</si>
  <si>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</si>
  <si>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</si>
  <si>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</si>
  <si>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</si>
  <si>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</si>
  <si>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</si>
  <si>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</si>
  <si>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</si>
  <si>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</si>
  <si>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</si>
  <si>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</si>
  <si>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</si>
  <si>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</si>
  <si>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</si>
  <si>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</si>
  <si>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</si>
  <si>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</si>
  <si>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</si>
  <si>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</si>
  <si>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</si>
  <si>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</si>
  <si>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</si>
  <si>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</si>
  <si>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</si>
  <si>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</si>
  <si>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</si>
  <si>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</si>
  <si>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</si>
  <si>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</si>
  <si>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</si>
  <si>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</si>
  <si>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</si>
  <si>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</si>
  <si>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</si>
  <si>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</si>
  <si>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</si>
  <si>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</si>
  <si>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</si>
  <si>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</si>
  <si>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</si>
  <si>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</si>
  <si>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</si>
  <si>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</si>
  <si>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</si>
  <si>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</si>
  <si>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</si>
  <si>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</si>
  <si>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</si>
  <si>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</si>
  <si>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</si>
  <si>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</si>
  <si>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</si>
  <si>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</si>
  <si>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</si>
  <si>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</si>
  <si>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</si>
  <si>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</si>
  <si>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</si>
  <si>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</si>
  <si>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</si>
  <si>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</si>
  <si>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</si>
  <si>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</si>
  <si>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</si>
  <si>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</si>
  <si>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</si>
  <si>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</si>
  <si>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</si>
  <si>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</si>
  <si>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</si>
  <si>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</si>
  <si>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</si>
  <si>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</si>
  <si>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</si>
  <si>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</si>
  <si>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</si>
  <si>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</si>
  <si>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</si>
  <si>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</si>
  <si>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</si>
  <si>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</si>
  <si>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</si>
  <si>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</si>
  <si>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</si>
  <si>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</si>
  <si>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</si>
  <si>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</si>
  <si>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</si>
  <si>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</si>
  <si>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</si>
  <si>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</si>
  <si>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</si>
  <si>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</si>
  <si>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</si>
  <si>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</si>
  <si>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</si>
  <si>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</si>
  <si>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</si>
  <si>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</si>
  <si>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</si>
  <si>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</si>
  <si>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</si>
  <si>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</si>
  <si>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</si>
  <si>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</si>
  <si>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</si>
  <si>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</si>
  <si>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</si>
  <si>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</si>
  <si>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</si>
  <si>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</si>
  <si>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</si>
  <si>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</si>
  <si>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</si>
  <si>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</si>
  <si>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</si>
  <si>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</si>
  <si>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</si>
  <si>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</si>
  <si>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</si>
  <si>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</si>
  <si>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</si>
  <si>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</si>
  <si>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</si>
  <si>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</si>
  <si>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</si>
  <si>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</si>
  <si>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</si>
  <si>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</si>
  <si>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</si>
  <si>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</si>
  <si>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</si>
  <si>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</si>
  <si>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</si>
  <si>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</si>
  <si>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</si>
  <si>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</si>
  <si>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</si>
  <si>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</si>
  <si>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</si>
  <si>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</si>
  <si>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</si>
  <si>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</si>
  <si>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</si>
  <si>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</si>
  <si>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</si>
  <si>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</si>
  <si>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</si>
  <si>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</si>
  <si>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</si>
  <si>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</si>
  <si>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</si>
  <si>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</si>
  <si>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</si>
  <si>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</si>
  <si>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</si>
  <si>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</si>
  <si>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</si>
  <si>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</si>
  <si>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</si>
  <si>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</si>
  <si>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</si>
  <si>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</si>
  <si>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</si>
  <si>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</si>
  <si>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</si>
  <si>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</si>
  <si>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</si>
  <si>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</si>
  <si>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</si>
  <si>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</si>
  <si>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</si>
  <si>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</si>
  <si>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</si>
  <si>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</si>
  <si>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</si>
  <si>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</si>
  <si>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</si>
  <si>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</si>
  <si>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</si>
  <si>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</si>
  <si>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</si>
  <si>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</si>
  <si>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</si>
  <si>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</si>
  <si>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</si>
  <si>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</si>
  <si>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</si>
  <si>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</si>
  <si>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</si>
  <si>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</si>
  <si>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</si>
  <si>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</si>
  <si>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</si>
  <si>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</si>
  <si>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</si>
  <si>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</si>
  <si>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</si>
  <si>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</si>
  <si>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</si>
  <si>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</si>
  <si>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</si>
  <si>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</si>
  <si>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</si>
  <si>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</si>
  <si>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</si>
  <si>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</si>
  <si>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</si>
  <si>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</si>
  <si>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</si>
  <si>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</si>
  <si>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</si>
  <si>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</si>
  <si>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</si>
  <si>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</si>
  <si>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</si>
  <si>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</si>
  <si>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</si>
  <si>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</si>
  <si>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</si>
  <si>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</si>
  <si>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</si>
  <si>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</si>
  <si>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</si>
  <si>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</si>
  <si>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</si>
  <si>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</si>
  <si>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</si>
  <si>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</si>
  <si>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</si>
  <si>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</si>
  <si>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</si>
  <si>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</si>
  <si>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</si>
  <si>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</si>
  <si>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</si>
  <si>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</si>
  <si>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</si>
  <si>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</si>
  <si>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</si>
  <si>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</si>
  <si>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</si>
  <si>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</si>
  <si>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</si>
  <si>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</si>
  <si>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</si>
  <si>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</si>
  <si>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</si>
  <si>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</si>
  <si>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</si>
  <si>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</si>
  <si>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</si>
  <si>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</si>
  <si>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</si>
  <si>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</si>
  <si>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</si>
  <si>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</si>
  <si>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</si>
  <si>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</si>
  <si>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</si>
  <si>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</si>
  <si>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</si>
  <si>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</si>
  <si>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</si>
  <si>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</si>
  <si>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</si>
  <si>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</si>
  <si>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</si>
  <si>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</si>
  <si>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</si>
  <si>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</si>
  <si>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</si>
  <si>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</si>
  <si>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</si>
  <si>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</si>
  <si>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</si>
  <si>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</si>
  <si>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</si>
  <si>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</si>
  <si>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</si>
  <si>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</si>
  <si>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</si>
  <si>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</si>
  <si>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</si>
  <si>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</si>
  <si>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</si>
  <si>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</si>
  <si>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</si>
  <si>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</si>
  <si>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</si>
  <si>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</si>
  <si>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</si>
  <si>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</si>
  <si>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</si>
  <si>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</si>
  <si>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</si>
  <si>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</si>
  <si>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</si>
  <si>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</si>
  <si>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</si>
  <si>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</si>
  <si>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</si>
  <si>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</si>
  <si>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</si>
  <si>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</si>
  <si>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</si>
  <si>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</si>
  <si>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</si>
  <si>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</si>
  <si>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</si>
  <si>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</si>
  <si>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</si>
  <si>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</si>
  <si>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</si>
  <si>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</si>
  <si>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</si>
  <si>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</si>
  <si>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</si>
  <si>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</si>
  <si>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</si>
  <si>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</si>
  <si>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</si>
  <si>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</si>
  <si>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</si>
  <si>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</si>
  <si>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</si>
  <si>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</si>
  <si>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</si>
  <si>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</si>
  <si>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</si>
  <si>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</si>
  <si>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</si>
  <si>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</si>
  <si>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</si>
  <si>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</si>
  <si>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</si>
  <si>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</si>
  <si>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</si>
  <si>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</si>
  <si>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</si>
  <si>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</si>
  <si>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</si>
  <si>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</si>
  <si>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</si>
  <si>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</si>
  <si>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</si>
  <si>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</si>
  <si>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</si>
  <si>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</si>
  <si>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</si>
  <si>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</si>
  <si>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</si>
  <si>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</si>
  <si>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</si>
  <si>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</si>
  <si>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</si>
  <si>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</si>
  <si>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</si>
  <si>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</si>
  <si>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</si>
  <si>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</si>
  <si>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</si>
  <si>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</si>
  <si>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</si>
  <si>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</si>
  <si>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</si>
  <si>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</si>
  <si>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</si>
  <si>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</si>
  <si>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</si>
  <si>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</si>
  <si>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</si>
  <si>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</si>
  <si>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</si>
  <si>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</si>
  <si>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</si>
  <si>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</si>
  <si>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</si>
  <si>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</si>
  <si>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</si>
  <si>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</si>
  <si>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</si>
  <si>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</si>
  <si>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</si>
  <si>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</si>
  <si>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</si>
  <si>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</si>
  <si>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</si>
  <si>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</si>
  <si>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</si>
  <si>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</si>
  <si>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</si>
  <si>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</si>
  <si>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</si>
  <si>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</si>
  <si>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</si>
  <si>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</si>
  <si>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</si>
  <si>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</si>
  <si>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</si>
  <si>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</si>
  <si>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</si>
  <si>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</si>
  <si>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</si>
  <si>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</si>
  <si>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</si>
  <si>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</si>
  <si>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</si>
  <si>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</si>
  <si>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</si>
  <si>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</si>
  <si>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</si>
  <si>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</si>
  <si>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</si>
  <si>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</si>
  <si>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</si>
  <si>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</si>
  <si>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</si>
  <si>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</si>
  <si>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</si>
  <si>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</si>
  <si>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</si>
  <si>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</si>
  <si>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</si>
  <si>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</si>
  <si>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</si>
  <si>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</si>
  <si>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</si>
  <si>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</si>
  <si>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</si>
  <si>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</si>
  <si>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</si>
  <si>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</si>
  <si>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</si>
  <si>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</si>
  <si>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</si>
  <si>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</si>
  <si>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</si>
  <si>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</si>
  <si>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</si>
  <si>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</si>
  <si>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</si>
  <si>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</si>
  <si>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</si>
  <si>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</si>
  <si>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</si>
  <si>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</si>
  <si>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</si>
  <si>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</si>
  <si>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</si>
  <si>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</si>
  <si>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</si>
  <si>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</si>
  <si>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</si>
  <si>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</si>
  <si>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</si>
  <si>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</si>
  <si>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</si>
  <si>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</si>
  <si>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</si>
  <si>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</si>
  <si>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</si>
  <si>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</si>
  <si>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</si>
  <si>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</si>
  <si>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</si>
  <si>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</si>
  <si>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</si>
  <si>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</si>
  <si>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</si>
  <si>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</si>
  <si>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</si>
  <si>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</si>
  <si>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</si>
  <si>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</si>
  <si>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</si>
  <si>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</si>
  <si>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</si>
  <si>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</si>
  <si>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</si>
  <si>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</si>
  <si>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</si>
  <si>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</si>
  <si>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</si>
  <si>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</si>
  <si>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</si>
  <si>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</si>
  <si>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</si>
  <si>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</si>
  <si>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</si>
  <si>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</si>
  <si>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</si>
  <si>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</si>
  <si>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</si>
  <si>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</si>
  <si>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</si>
  <si>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</si>
  <si>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</si>
  <si>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</si>
  <si>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</si>
  <si>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</si>
  <si>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</si>
  <si>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</si>
  <si>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</si>
  <si>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</si>
  <si>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</si>
  <si>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</si>
  <si>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</si>
  <si>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</si>
  <si>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</si>
  <si>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</si>
  <si>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</si>
  <si>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</si>
  <si>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</si>
  <si>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</si>
  <si>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</si>
  <si>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</si>
  <si>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</si>
  <si>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</si>
  <si>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</si>
  <si>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</si>
  <si>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</si>
  <si>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</si>
  <si>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</si>
  <si>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</si>
  <si>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</si>
  <si>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</si>
  <si>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</si>
  <si>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</si>
  <si>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</si>
  <si>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</si>
  <si>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</si>
  <si>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</si>
  <si>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</si>
  <si>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</si>
  <si>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</si>
  <si>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</si>
  <si>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</si>
  <si>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</si>
  <si>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</si>
  <si>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</si>
  <si>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</si>
  <si>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</si>
  <si>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</si>
  <si>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</si>
  <si>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</si>
  <si>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</si>
  <si>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</si>
  <si>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</si>
  <si>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</si>
  <si>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</si>
  <si>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</si>
  <si>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</si>
  <si>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</si>
  <si>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</si>
  <si>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</si>
  <si>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</si>
  <si>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</si>
  <si>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</si>
  <si>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</si>
  <si>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</si>
  <si>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</si>
  <si>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</si>
  <si>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</si>
  <si>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</si>
  <si>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</si>
  <si>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</si>
  <si>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</si>
  <si>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</si>
  <si>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</si>
  <si>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</si>
  <si>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</si>
  <si>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</si>
  <si>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</si>
  <si>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</si>
  <si>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</si>
  <si>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</si>
  <si>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</si>
  <si>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</si>
  <si>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</si>
  <si>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</si>
  <si>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</si>
  <si>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</si>
  <si>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</si>
  <si>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</si>
  <si>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</si>
  <si>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</si>
  <si>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</si>
  <si>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</si>
  <si>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</si>
  <si>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</si>
  <si>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</si>
  <si>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</si>
  <si>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</si>
  <si>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</si>
  <si>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</si>
  <si>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</si>
  <si>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</si>
  <si>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</si>
  <si>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</si>
  <si>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</si>
  <si>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</si>
  <si>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</si>
  <si>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</si>
  <si>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</si>
  <si>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</si>
  <si>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</si>
  <si>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</si>
  <si>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</si>
  <si>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</si>
  <si>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</si>
  <si>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</si>
  <si>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</si>
  <si>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</si>
  <si>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</si>
  <si>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</si>
  <si>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</si>
  <si>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</si>
  <si>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</si>
  <si>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</si>
  <si>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</si>
  <si>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</si>
  <si>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</si>
  <si>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</si>
  <si>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</si>
  <si>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</si>
  <si>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</si>
  <si>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</si>
  <si>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</si>
  <si>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</si>
  <si>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</si>
  <si>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</si>
  <si>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</si>
  <si>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</si>
  <si>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</si>
  <si>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</si>
  <si>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</si>
  <si>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</si>
  <si>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</si>
  <si>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</si>
  <si>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</si>
  <si>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</si>
  <si>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</si>
  <si>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</si>
  <si>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</si>
  <si>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</si>
  <si>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</si>
  <si>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</si>
  <si>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</si>
  <si>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</si>
  <si>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</si>
  <si>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</si>
  <si>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</si>
  <si>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</si>
  <si>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</si>
  <si>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</si>
  <si>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</si>
  <si>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</si>
  <si>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</si>
  <si>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</si>
  <si>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</si>
  <si>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</si>
  <si>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</si>
  <si>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</si>
  <si>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</si>
  <si>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</si>
  <si>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</si>
  <si>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</si>
  <si>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</si>
  <si>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</si>
  <si>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</si>
  <si>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</si>
  <si>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</si>
  <si>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</si>
  <si>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</si>
  <si>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</si>
  <si>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</si>
  <si>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</si>
  <si>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</si>
  <si>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</si>
  <si>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</si>
  <si>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</si>
  <si>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</si>
  <si>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</si>
  <si>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</si>
  <si>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</si>
  <si>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</si>
  <si>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</si>
  <si>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</si>
  <si>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</si>
  <si>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</si>
  <si>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</si>
  <si>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</si>
  <si>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</si>
  <si>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</si>
  <si>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</si>
  <si>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</si>
  <si>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</si>
  <si>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</si>
  <si>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</si>
  <si>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</si>
  <si>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</si>
  <si>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</si>
  <si>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</si>
  <si>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</si>
  <si>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</si>
  <si>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</si>
  <si>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</si>
  <si>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</si>
  <si>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</si>
  <si>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</si>
  <si>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</si>
  <si>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</si>
  <si>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</si>
  <si>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</si>
  <si>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</si>
  <si>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</si>
  <si>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</si>
  <si>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</si>
  <si>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</si>
  <si>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</si>
  <si>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</si>
  <si>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</si>
  <si>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</si>
  <si>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</si>
  <si>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</si>
  <si>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</si>
  <si>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</si>
  <si>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</si>
  <si>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</si>
  <si>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</si>
  <si>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</si>
  <si>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</si>
  <si>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</si>
  <si>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</si>
  <si>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</si>
  <si>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</si>
  <si>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</si>
  <si>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</si>
  <si>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</si>
  <si>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</si>
  <si>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</si>
  <si>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</si>
  <si>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</si>
  <si>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</si>
  <si>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</si>
  <si>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</si>
  <si>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</si>
  <si>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</si>
  <si>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</si>
  <si>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</si>
  <si>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</si>
  <si>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</si>
  <si>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</si>
  <si>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</si>
  <si>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</si>
  <si>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</si>
  <si>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</si>
  <si>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</si>
  <si>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</si>
  <si>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</si>
  <si>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</si>
  <si>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</si>
  <si>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</si>
  <si>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</si>
  <si>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</si>
  <si>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</si>
  <si>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</si>
  <si>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</si>
  <si>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</si>
  <si>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</si>
  <si>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</si>
  <si>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</si>
  <si>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</si>
  <si>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</si>
  <si>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</si>
  <si>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</si>
  <si>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</si>
  <si>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</si>
  <si>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</si>
  <si>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</si>
  <si>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</si>
  <si>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</si>
  <si>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</si>
  <si>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</si>
  <si>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</si>
  <si>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</si>
  <si>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</si>
  <si>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</si>
  <si>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</si>
  <si>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</si>
  <si>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</si>
  <si>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</si>
  <si>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</si>
  <si>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</si>
  <si>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</si>
  <si>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</si>
  <si>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</si>
  <si>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</si>
  <si>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</si>
  <si>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</si>
  <si>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</si>
  <si>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</si>
  <si>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</si>
  <si>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</si>
  <si>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</si>
  <si>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</si>
  <si>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</si>
  <si>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</si>
  <si>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</si>
  <si>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</si>
  <si>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</si>
  <si>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</si>
  <si>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</si>
  <si>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</si>
  <si>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</si>
  <si>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</si>
  <si>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</si>
  <si>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</si>
  <si>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</si>
  <si>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</si>
  <si>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</si>
  <si>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</si>
  <si>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</si>
  <si>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</si>
  <si>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</si>
  <si>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</si>
  <si>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</si>
  <si>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</si>
  <si>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</si>
  <si>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</si>
  <si>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</si>
  <si>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</si>
  <si>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</si>
  <si>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</si>
  <si>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</si>
  <si>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</si>
  <si>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</si>
  <si>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</si>
  <si>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</si>
  <si>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</si>
  <si>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</si>
  <si>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</si>
  <si>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</si>
  <si>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</si>
  <si>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</si>
  <si>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</si>
  <si>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</si>
  <si>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</si>
  <si>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</si>
  <si>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</si>
  <si>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</si>
  <si>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</si>
  <si>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</si>
  <si>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</si>
  <si>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</si>
  <si>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</si>
  <si>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</si>
  <si>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</si>
  <si>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</si>
  <si>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</si>
  <si>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</si>
  <si>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</si>
  <si>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</si>
  <si>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</si>
  <si>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</si>
  <si>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</si>
  <si>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</si>
  <si>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</si>
  <si>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</si>
  <si>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</si>
  <si>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</si>
  <si>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</si>
  <si>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</si>
  <si>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</si>
  <si>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</si>
  <si>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</si>
  <si>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</si>
  <si>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</si>
  <si>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</si>
  <si>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</si>
  <si>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</si>
  <si>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</si>
  <si>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</si>
  <si>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</si>
  <si>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</si>
  <si>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</si>
  <si>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</si>
  <si>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</si>
  <si>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</si>
  <si>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</si>
  <si>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</si>
  <si>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</si>
  <si>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</si>
  <si>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</si>
  <si>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</si>
  <si>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</si>
  <si>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</si>
  <si>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</si>
  <si>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</si>
  <si>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</si>
  <si>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</si>
  <si>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</si>
  <si>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</si>
  <si>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</si>
  <si>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</si>
  <si>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</si>
  <si>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</si>
  <si>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</si>
  <si>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</si>
  <si>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</si>
  <si>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</si>
  <si>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</si>
  <si>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</si>
  <si>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</si>
  <si>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</si>
  <si>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</si>
  <si>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</si>
  <si>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</si>
  <si>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</si>
  <si>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</si>
  <si>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</si>
  <si>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</si>
  <si>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</si>
  <si>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</si>
  <si>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</si>
  <si>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</si>
  <si>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</si>
  <si>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</si>
  <si>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</si>
  <si>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</si>
  <si>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</si>
  <si>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</si>
  <si>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</si>
  <si>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</si>
  <si>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</si>
  <si>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</si>
  <si>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</si>
  <si>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</si>
  <si>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</si>
  <si>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</si>
  <si>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</si>
  <si>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</si>
  <si>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</si>
  <si>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</si>
  <si>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</si>
  <si>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</si>
  <si>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</si>
  <si>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</si>
  <si>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</si>
  <si>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</si>
  <si>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</si>
  <si>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</si>
  <si>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</si>
  <si>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</si>
  <si>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</si>
  <si>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</si>
  <si>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</si>
  <si>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</si>
  <si>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</si>
  <si>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</si>
  <si>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</si>
  <si>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</si>
  <si>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</si>
  <si>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</si>
  <si>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</si>
  <si>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</si>
  <si>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</si>
  <si>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</si>
  <si>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</si>
  <si>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</si>
  <si>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</si>
  <si>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</si>
  <si>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</si>
  <si>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</si>
  <si>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</si>
  <si>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</si>
  <si>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</si>
  <si>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</si>
  <si>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</si>
  <si>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</si>
  <si>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</si>
  <si>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</si>
  <si>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</si>
  <si>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</si>
  <si>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</si>
  <si>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</si>
  <si>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</si>
  <si>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</si>
  <si>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</si>
  <si>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</si>
  <si>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</si>
  <si>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</si>
  <si>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</si>
  <si>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</si>
  <si>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</si>
  <si>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</si>
  <si>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</si>
  <si>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</si>
  <si>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</si>
  <si>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</si>
  <si>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</si>
  <si>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</si>
  <si>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</si>
  <si>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</si>
  <si>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</si>
  <si>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</si>
  <si>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</si>
  <si>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</si>
  <si>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</si>
  <si>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</si>
  <si>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</si>
  <si>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</si>
  <si>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</si>
  <si>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</si>
  <si>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</si>
  <si>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</si>
  <si>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</si>
  <si>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</si>
  <si>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</si>
  <si>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</si>
  <si>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</si>
  <si>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</si>
  <si>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</si>
  <si>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</si>
  <si>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</si>
  <si>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</si>
  <si>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</si>
  <si>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</si>
  <si>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</si>
  <si>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</si>
  <si>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</si>
  <si>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</si>
  <si>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</si>
  <si>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</si>
  <si>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</si>
  <si>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</si>
  <si>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</si>
  <si>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</si>
  <si>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</si>
  <si>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</si>
  <si>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</si>
  <si>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</si>
  <si>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</si>
  <si>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</si>
  <si>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</si>
  <si>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</si>
  <si>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</si>
  <si>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</si>
  <si>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</si>
  <si>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</si>
  <si>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</si>
  <si>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</si>
  <si>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</si>
  <si>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</si>
  <si>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</si>
  <si>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</si>
  <si>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</si>
  <si>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</si>
  <si>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</si>
  <si>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</si>
  <si>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</si>
  <si>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</si>
  <si>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</si>
  <si>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</si>
  <si>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</si>
  <si>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</si>
  <si>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</si>
  <si>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</si>
  <si>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</si>
  <si>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</si>
  <si>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</si>
  <si>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</si>
  <si>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</si>
  <si>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</si>
  <si>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</si>
  <si>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</si>
  <si>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</si>
  <si>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</si>
  <si>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</si>
  <si>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</si>
  <si>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</si>
  <si>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</si>
  <si>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</si>
  <si>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</si>
  <si>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</si>
  <si>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</si>
  <si>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</si>
  <si>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</si>
  <si>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</si>
  <si>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</si>
  <si>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</si>
  <si>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</si>
  <si>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</si>
  <si>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</si>
  <si>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</si>
  <si>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</si>
  <si>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</si>
  <si>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</si>
  <si>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</si>
  <si>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</si>
  <si>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</si>
  <si>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</si>
  <si>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</si>
  <si>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</si>
  <si>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</si>
  <si>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</si>
  <si>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</si>
  <si>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</si>
  <si>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</si>
  <si>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</si>
  <si>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</si>
  <si>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</si>
  <si>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</si>
  <si>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</si>
  <si>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</si>
  <si>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</si>
  <si>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</si>
  <si>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</si>
  <si>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</si>
  <si>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</si>
  <si>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</si>
  <si>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</si>
  <si>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</si>
  <si>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</si>
  <si>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</si>
  <si>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</si>
  <si>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</si>
  <si>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</si>
  <si>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</si>
  <si>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</si>
  <si>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</si>
  <si>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</si>
  <si>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</si>
  <si>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</si>
  <si>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</si>
  <si>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</si>
  <si>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</si>
  <si>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</si>
  <si>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</si>
  <si>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</si>
  <si>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</si>
  <si>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</si>
  <si>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</si>
  <si>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</si>
  <si>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</si>
  <si>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</si>
  <si>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</si>
  <si>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</si>
  <si>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</si>
  <si>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</si>
  <si>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</si>
  <si>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</si>
  <si>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</si>
  <si>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</si>
  <si>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</si>
  <si>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</si>
  <si>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</si>
  <si>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</si>
  <si>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</si>
  <si>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</si>
  <si>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</si>
  <si>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</si>
  <si>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</si>
  <si>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</si>
  <si>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</si>
  <si>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</si>
  <si>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</si>
  <si>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</si>
  <si>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</si>
  <si>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</si>
  <si>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</si>
  <si>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</si>
  <si>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</si>
  <si>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</si>
  <si>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</si>
  <si>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</si>
  <si>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</si>
  <si>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</si>
  <si>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</si>
  <si>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</si>
  <si>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</si>
  <si>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</si>
  <si>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</si>
  <si>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</si>
  <si>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</si>
  <si>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</si>
  <si>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</si>
  <si>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</si>
  <si>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</si>
  <si>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</si>
  <si>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</si>
  <si>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</si>
  <si>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</si>
  <si>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</si>
  <si>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</si>
  <si>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</si>
  <si>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</si>
  <si>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</si>
  <si>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</si>
  <si>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</si>
  <si>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</si>
  <si>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</si>
  <si>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</si>
  <si>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</si>
  <si>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</si>
  <si>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</si>
  <si>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</si>
  <si>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</si>
  <si>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</si>
  <si>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</si>
  <si>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</si>
  <si>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</si>
  <si>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</si>
  <si>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</si>
  <si>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</si>
  <si>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</si>
  <si>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</si>
  <si>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</si>
  <si>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</si>
  <si>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</si>
  <si>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</si>
  <si>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</si>
  <si>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</si>
  <si>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</si>
  <si>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</si>
  <si>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</si>
  <si>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</si>
  <si>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</si>
  <si>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</si>
  <si>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</si>
  <si>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</si>
  <si>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</si>
  <si>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</si>
  <si>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</si>
  <si>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</si>
  <si>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</si>
  <si>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</si>
  <si>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</si>
  <si>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</si>
  <si>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</si>
  <si>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</si>
  <si>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</si>
  <si>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</si>
  <si>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</si>
  <si>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</si>
  <si>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</si>
  <si>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</si>
  <si>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</si>
  <si>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</si>
  <si>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</si>
  <si>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</si>
  <si>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</si>
  <si>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</si>
  <si>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</si>
  <si>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</si>
  <si>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</si>
  <si>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</si>
  <si>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</si>
  <si>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</si>
  <si>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</si>
  <si>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</si>
  <si>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</si>
  <si>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</si>
  <si>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</si>
  <si>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</si>
  <si>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</si>
  <si>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</si>
  <si>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</si>
  <si>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</si>
  <si>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</si>
  <si>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</si>
  <si>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</si>
  <si>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</si>
  <si>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</si>
  <si>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</si>
  <si>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</si>
  <si>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</si>
  <si>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</si>
  <si>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</si>
  <si>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</si>
  <si>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</si>
  <si>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</si>
  <si>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</si>
  <si>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</si>
  <si>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</si>
  <si>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</si>
  <si>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</si>
  <si>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</si>
  <si>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</si>
  <si>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</si>
  <si>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</si>
  <si>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</si>
  <si>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</si>
  <si>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</si>
  <si>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</si>
  <si>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</si>
  <si>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</si>
  <si>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</si>
  <si>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</si>
  <si>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</si>
  <si>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</si>
  <si>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</si>
  <si>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</si>
  <si>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</si>
  <si>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</si>
  <si>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</si>
  <si>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</si>
  <si>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</si>
  <si>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</si>
  <si>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</si>
  <si>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</si>
  <si>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</si>
  <si>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</si>
  <si>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</si>
  <si>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</si>
  <si>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</si>
  <si>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</si>
  <si>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</si>
  <si>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</si>
  <si>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</si>
  <si>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</si>
  <si>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</si>
  <si>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</si>
  <si>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</si>
  <si>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</si>
  <si>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</si>
  <si>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</si>
  <si>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</si>
  <si>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</si>
  <si>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</si>
  <si>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</si>
  <si>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</si>
  <si>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</si>
  <si>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</si>
  <si>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</si>
  <si>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</si>
  <si>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</si>
  <si>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</si>
  <si>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</si>
  <si>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</si>
  <si>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</si>
  <si>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</si>
  <si>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</si>
  <si>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</si>
  <si>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</si>
  <si>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</si>
  <si>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</si>
  <si>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</si>
  <si>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</si>
  <si>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</si>
  <si>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</si>
  <si>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</si>
  <si>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</si>
  <si>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</si>
  <si>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</si>
  <si>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</si>
  <si>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</si>
  <si>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</si>
  <si>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</si>
  <si>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</si>
  <si>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</si>
  <si>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</si>
  <si>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</si>
  <si>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</si>
  <si>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</si>
  <si>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</si>
  <si>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</si>
  <si>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</si>
  <si>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</si>
  <si>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</si>
  <si>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</si>
  <si>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</si>
  <si>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</si>
  <si>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</si>
  <si>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</si>
  <si>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</si>
  <si>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</si>
  <si>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</si>
  <si>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</si>
  <si>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</si>
  <si>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</si>
  <si>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</si>
  <si>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</si>
  <si>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</si>
  <si>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</si>
  <si>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</si>
  <si>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</si>
  <si>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</si>
  <si>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</si>
  <si>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</si>
  <si>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</si>
  <si>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</si>
  <si>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</si>
  <si>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</si>
  <si>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</si>
  <si>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</si>
  <si>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</si>
  <si>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</si>
  <si>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</si>
  <si>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</si>
  <si>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</si>
  <si>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</si>
  <si>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</si>
  <si>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</si>
  <si>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</si>
  <si>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</si>
  <si>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</si>
  <si>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</si>
  <si>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</si>
  <si>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</si>
  <si>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</si>
  <si>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</si>
  <si>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</si>
  <si>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</si>
  <si>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</si>
  <si>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</si>
  <si>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</si>
  <si>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</si>
  <si>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</si>
  <si>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</si>
  <si>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</si>
  <si>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</si>
  <si>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</si>
  <si>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</si>
  <si>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</si>
  <si>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</si>
  <si>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</si>
  <si>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</si>
  <si>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</si>
  <si>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</si>
  <si>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</si>
  <si>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</si>
  <si>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</si>
  <si>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</si>
  <si>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</si>
  <si>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</si>
  <si>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</si>
  <si>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</si>
  <si>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</si>
  <si>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</si>
  <si>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</si>
  <si>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</si>
  <si>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</si>
  <si>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</si>
  <si>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</si>
  <si>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</si>
  <si>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</si>
  <si>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</si>
  <si>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</si>
  <si>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</si>
  <si>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</si>
  <si>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</si>
  <si>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</si>
  <si>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</si>
  <si>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</si>
  <si>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</si>
  <si>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</si>
  <si>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</si>
  <si>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</si>
  <si>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</si>
  <si>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</si>
  <si>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</si>
  <si>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</si>
  <si>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</si>
  <si>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</si>
  <si>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</si>
  <si>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</si>
  <si>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</si>
  <si>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</si>
  <si>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</si>
  <si>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</si>
  <si>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</si>
  <si>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</si>
  <si>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</si>
  <si>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</si>
  <si>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</si>
  <si>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</si>
  <si>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</si>
  <si>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</si>
  <si>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</si>
  <si>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</si>
  <si>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</si>
  <si>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</si>
  <si>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</si>
  <si>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</si>
  <si>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</si>
  <si>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</si>
  <si>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</si>
  <si>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</si>
  <si>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</si>
  <si>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</si>
  <si>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</si>
  <si>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</si>
  <si>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</si>
  <si>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</si>
  <si>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</si>
  <si>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</si>
  <si>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</si>
  <si>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</si>
  <si>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</si>
  <si>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</si>
  <si>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</si>
  <si>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</si>
  <si>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</si>
  <si>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</si>
  <si>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</si>
  <si>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</si>
  <si>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</si>
  <si>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</si>
  <si>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</si>
  <si>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</si>
  <si>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</si>
  <si>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</si>
  <si>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</si>
  <si>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</si>
  <si>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</si>
  <si>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</si>
  <si>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</si>
  <si>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</si>
  <si>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</si>
  <si>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</si>
  <si>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</si>
  <si>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</si>
  <si>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</si>
  <si>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</si>
  <si>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</si>
  <si>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</si>
  <si>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</si>
  <si>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</si>
  <si>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</si>
  <si>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</si>
  <si>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</si>
  <si>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</si>
  <si>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</si>
  <si>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</si>
  <si>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</si>
  <si>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</si>
  <si>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</si>
  <si>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</si>
  <si>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</si>
  <si>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</si>
  <si>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</si>
  <si>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</si>
  <si>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</si>
  <si>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</si>
  <si>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</si>
  <si>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</si>
  <si>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</si>
  <si>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</si>
  <si>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</si>
  <si>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</si>
  <si>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</si>
  <si>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</si>
  <si>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</si>
  <si>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</si>
  <si>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</si>
  <si>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</si>
  <si>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</si>
  <si>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</si>
  <si>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</si>
  <si>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</si>
  <si>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</si>
  <si>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</si>
  <si>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</si>
  <si>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</si>
  <si>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</si>
  <si>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</si>
  <si>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</si>
  <si>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</si>
  <si>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</si>
  <si>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</si>
  <si>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</si>
  <si>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</si>
  <si>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</si>
  <si>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</si>
  <si>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</si>
  <si>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</si>
  <si>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</si>
  <si>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</si>
  <si>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</si>
  <si>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</si>
  <si>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</si>
  <si>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</si>
  <si>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</si>
  <si>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</si>
  <si>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</si>
  <si>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</si>
  <si>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</si>
  <si>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</si>
  <si>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</si>
  <si>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</si>
  <si>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</si>
  <si>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</si>
  <si>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</si>
  <si>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</si>
  <si>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</si>
  <si>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</si>
  <si>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</si>
  <si>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</si>
  <si>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</si>
  <si>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</si>
  <si>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</si>
  <si>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</si>
  <si>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</si>
  <si>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</si>
  <si>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</si>
  <si>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</si>
  <si>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</si>
  <si>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</si>
  <si>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</si>
  <si>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</si>
  <si>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</si>
  <si>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</si>
  <si>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</si>
  <si>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</si>
  <si>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</si>
  <si>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</si>
  <si>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</si>
  <si>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</si>
  <si>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</si>
  <si>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</si>
  <si>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</si>
  <si>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</si>
  <si>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</si>
  <si>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</si>
  <si>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</si>
  <si>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</si>
  <si>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</si>
  <si>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</si>
  <si>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</si>
  <si>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</si>
  <si>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</si>
  <si>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</si>
  <si>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</si>
  <si>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</si>
  <si>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</si>
  <si>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</si>
  <si>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</si>
  <si>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</si>
  <si>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</si>
  <si>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</si>
  <si>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</si>
  <si>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</si>
  <si>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</si>
  <si>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</si>
  <si>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</si>
  <si>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</si>
  <si>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</si>
  <si>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</si>
  <si>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</si>
  <si>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</si>
  <si>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</si>
  <si>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</si>
  <si>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</si>
  <si>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</si>
  <si>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</si>
  <si>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</si>
  <si>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</si>
  <si>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</si>
  <si>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</si>
  <si>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</si>
  <si>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</si>
  <si>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</si>
  <si>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</si>
  <si>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</si>
  <si>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</si>
  <si>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</si>
  <si>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</si>
  <si>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</si>
  <si>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</si>
  <si>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</si>
  <si>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</si>
  <si>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</si>
  <si>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</si>
  <si>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</si>
  <si>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</si>
  <si>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</si>
  <si>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</si>
  <si>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</si>
  <si>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</si>
  <si>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</si>
  <si>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</si>
  <si>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</si>
  <si>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</si>
  <si>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</si>
  <si>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</si>
  <si>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</si>
  <si>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</si>
  <si>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</si>
  <si>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</si>
  <si>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</si>
  <si>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</si>
  <si>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</si>
  <si>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</si>
  <si>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</si>
  <si>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</si>
  <si>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</si>
  <si>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</si>
  <si>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</si>
  <si>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</si>
  <si>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</si>
  <si>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</si>
  <si>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</si>
  <si>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</si>
  <si>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</si>
  <si>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</si>
  <si>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</si>
  <si>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</si>
  <si>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</si>
  <si>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</si>
  <si>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</si>
  <si>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</si>
  <si>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</si>
  <si>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</si>
  <si>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</si>
  <si>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</si>
  <si>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</si>
  <si>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</si>
  <si>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</si>
  <si>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</si>
  <si>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</si>
  <si>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</si>
  <si>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</si>
  <si>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</si>
  <si>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</si>
  <si>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</si>
  <si>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</si>
  <si>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</si>
  <si>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</si>
  <si>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</si>
  <si>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</si>
  <si>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</si>
  <si>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</si>
  <si>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</si>
  <si>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</si>
  <si>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</si>
  <si>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</si>
  <si>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</si>
  <si>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</si>
  <si>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</si>
  <si>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</si>
  <si>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</si>
  <si>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</si>
  <si>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</si>
  <si>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</si>
  <si>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</si>
  <si>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</si>
  <si>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</si>
  <si>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</si>
  <si>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</si>
  <si>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</si>
  <si>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</si>
  <si>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</si>
  <si>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</si>
  <si>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</si>
  <si>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</si>
  <si>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</si>
  <si>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</si>
  <si>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</si>
  <si>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</si>
  <si>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</si>
  <si>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</si>
  <si>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</si>
  <si>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</si>
  <si>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</si>
  <si>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</si>
  <si>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</si>
  <si>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</si>
  <si>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</si>
  <si>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</si>
  <si>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</si>
  <si>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</si>
  <si>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</si>
  <si>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</si>
  <si>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</si>
  <si>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</si>
  <si>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</si>
  <si>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</si>
  <si>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</si>
  <si>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</si>
  <si>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</si>
  <si>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</si>
  <si>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</si>
  <si>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</si>
  <si>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</si>
  <si>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</si>
  <si>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</si>
  <si>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</si>
  <si>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</si>
  <si>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</si>
  <si>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</si>
  <si>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</si>
  <si>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</si>
  <si>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</si>
  <si>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</si>
  <si>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</si>
  <si>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</si>
  <si>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</si>
  <si>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</si>
  <si>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</si>
  <si>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</si>
  <si>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</si>
  <si>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</si>
  <si>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</si>
  <si>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</si>
  <si>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</si>
  <si>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</si>
  <si>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</si>
  <si>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</si>
  <si>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</si>
  <si>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</si>
  <si>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</si>
  <si>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</si>
  <si>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</si>
  <si>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</si>
  <si>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</si>
  <si>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</si>
  <si>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</si>
  <si>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</si>
  <si>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</si>
  <si>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</si>
  <si>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</si>
  <si>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</si>
  <si>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</si>
  <si>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</si>
  <si>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</si>
  <si>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</si>
  <si>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</si>
  <si>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</si>
  <si>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</si>
  <si>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</si>
  <si>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</si>
  <si>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</si>
  <si>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</si>
  <si>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</si>
  <si>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</si>
  <si>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</si>
  <si>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</si>
  <si>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</si>
  <si>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</si>
  <si>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</si>
  <si>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</si>
  <si>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</si>
  <si>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</si>
  <si>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</si>
  <si>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</si>
  <si>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</si>
  <si>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</si>
  <si>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</si>
  <si>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</si>
  <si>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</si>
  <si>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</si>
  <si>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</si>
  <si>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</si>
  <si>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</si>
  <si>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</si>
  <si>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</si>
  <si>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</si>
  <si>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</si>
  <si>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</si>
  <si>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</si>
  <si>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</si>
  <si>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</si>
  <si>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</si>
  <si>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</si>
  <si>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</si>
  <si>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</si>
  <si>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</si>
  <si>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</si>
  <si>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</si>
  <si>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</si>
  <si>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</si>
  <si>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</si>
  <si>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</si>
  <si>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</si>
  <si>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</si>
  <si>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</si>
  <si>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</si>
  <si>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</si>
  <si>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</si>
  <si>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</si>
  <si>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</si>
  <si>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</si>
  <si>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</si>
  <si>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</si>
  <si>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</si>
  <si>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</si>
  <si>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</si>
  <si>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</si>
  <si>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</si>
  <si>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</si>
  <si>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</si>
  <si>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</si>
  <si>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</si>
  <si>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</si>
  <si>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</si>
  <si>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</si>
  <si>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</si>
  <si>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</si>
  <si>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</si>
  <si>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</si>
  <si>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</si>
  <si>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</si>
  <si>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</si>
  <si>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</si>
  <si>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</si>
  <si>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</si>
  <si>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</si>
  <si>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</si>
  <si>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</si>
  <si>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</si>
  <si>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</si>
  <si>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</si>
  <si>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</si>
  <si>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</si>
  <si>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</si>
  <si>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</si>
  <si>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</si>
  <si>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</si>
  <si>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</si>
  <si>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</si>
  <si>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</si>
  <si>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</si>
  <si>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</si>
  <si>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</si>
  <si>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</si>
  <si>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</si>
  <si>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</si>
  <si>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</si>
  <si>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</si>
  <si>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</si>
  <si>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</si>
  <si>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</si>
  <si>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</si>
  <si>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</si>
  <si>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</si>
  <si>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</si>
  <si>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</si>
  <si>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</si>
  <si>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</si>
  <si>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</si>
  <si>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</si>
  <si>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</si>
  <si>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</si>
  <si>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</si>
  <si>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</si>
  <si>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</si>
  <si>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</si>
  <si>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</si>
  <si>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</si>
  <si>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</si>
  <si>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</si>
  <si>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</si>
  <si>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</si>
  <si>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</si>
  <si>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</si>
  <si>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</si>
  <si>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</si>
  <si>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</si>
  <si>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</si>
  <si>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</si>
  <si>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</si>
  <si>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</si>
  <si>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</si>
  <si>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</si>
  <si>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</si>
  <si>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</si>
  <si>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</si>
  <si>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</si>
  <si>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</si>
  <si>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</si>
  <si>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</si>
  <si>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</si>
  <si>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</si>
  <si>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</si>
  <si>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</si>
  <si>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</si>
  <si>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</si>
  <si>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</si>
  <si>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</si>
  <si>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</si>
  <si>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</si>
  <si>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</si>
  <si>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</si>
  <si>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</si>
  <si>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</si>
  <si>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</si>
  <si>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</si>
  <si>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</si>
  <si>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</si>
  <si>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</si>
  <si>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</si>
  <si>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</si>
  <si>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</si>
  <si>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</si>
  <si>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</si>
  <si>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</si>
  <si>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</si>
  <si>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</si>
  <si>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</si>
  <si>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</si>
  <si>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</si>
  <si>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</si>
  <si>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</si>
  <si>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</si>
  <si>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</si>
  <si>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</si>
  <si>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</si>
  <si>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</si>
  <si>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</si>
  <si>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</si>
  <si>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</si>
  <si>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</si>
  <si>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</si>
  <si>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</si>
  <si>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</si>
  <si>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</si>
  <si>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</si>
  <si>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</si>
  <si>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</si>
  <si>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</si>
  <si>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</si>
  <si>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</si>
  <si>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</si>
  <si>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</si>
  <si>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</si>
  <si>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</si>
  <si>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</si>
  <si>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</si>
  <si>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</si>
  <si>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</si>
  <si>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</si>
  <si>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</si>
  <si>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</si>
  <si>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</si>
  <si>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</si>
  <si>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</si>
  <si>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</si>
  <si>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</si>
  <si>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</si>
  <si>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</si>
  <si>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</si>
  <si>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</si>
  <si>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</si>
  <si>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</si>
  <si>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</si>
  <si>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</si>
  <si>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</si>
  <si>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</si>
  <si>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</si>
  <si>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</si>
  <si>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</si>
  <si>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</si>
  <si>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</si>
  <si>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</si>
  <si>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</si>
  <si>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</si>
  <si>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</si>
  <si>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</si>
  <si>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</si>
  <si>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</si>
  <si>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</si>
  <si>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</si>
  <si>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</si>
  <si>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</si>
  <si>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</si>
  <si>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</si>
  <si>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</si>
  <si>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</si>
  <si>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</si>
  <si>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</si>
  <si>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</si>
  <si>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</si>
  <si>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</si>
  <si>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</si>
  <si>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</si>
  <si>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</si>
  <si>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</si>
  <si>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</si>
  <si>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</si>
  <si>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</si>
  <si>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</si>
  <si>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</si>
  <si>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</si>
  <si>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</si>
  <si>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</si>
  <si>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</si>
  <si>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</si>
  <si>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</si>
  <si>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</si>
  <si>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</si>
  <si>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</si>
  <si>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</si>
  <si>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</si>
  <si>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</si>
  <si>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</si>
  <si>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</si>
  <si>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</si>
  <si>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</si>
  <si>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</si>
  <si>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</si>
  <si>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</si>
  <si>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</si>
  <si>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</si>
  <si>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</si>
  <si>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</si>
  <si>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</si>
  <si>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</si>
  <si>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</si>
  <si>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</si>
  <si>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</si>
  <si>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</si>
  <si>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</si>
  <si>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</si>
  <si>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</si>
  <si>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</si>
  <si>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</si>
  <si>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</si>
  <si>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</si>
  <si>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</si>
  <si>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</si>
  <si>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</si>
  <si>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</si>
  <si>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</si>
  <si>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</si>
  <si>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</si>
  <si>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</si>
  <si>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</si>
  <si>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</si>
  <si>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</si>
  <si>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</si>
  <si>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</si>
  <si>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</si>
  <si>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</si>
  <si>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</si>
  <si>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</si>
  <si>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</si>
  <si>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</si>
  <si>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</si>
  <si>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</si>
  <si>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</si>
  <si>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</si>
  <si>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</si>
  <si>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</si>
  <si>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</si>
  <si>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</si>
  <si>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</si>
  <si>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</si>
  <si>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</si>
  <si>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</si>
  <si>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</si>
  <si>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</si>
  <si>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</si>
  <si>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</si>
  <si>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</si>
  <si>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</si>
  <si>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</si>
  <si>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</si>
  <si>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</si>
  <si>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</si>
  <si>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</si>
  <si>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</si>
  <si>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</si>
  <si>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</si>
  <si>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</si>
  <si>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</si>
  <si>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</si>
  <si>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</si>
  <si>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</si>
  <si>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</si>
  <si>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</si>
  <si>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</si>
  <si>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</si>
  <si>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</si>
  <si>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</si>
  <si>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</si>
  <si>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</si>
  <si>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</si>
  <si>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</si>
  <si>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</si>
  <si>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</si>
  <si>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</si>
  <si>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</si>
  <si>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</si>
  <si>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</si>
  <si>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</si>
  <si>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</si>
  <si>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</si>
  <si>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</si>
  <si>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</si>
  <si>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</si>
  <si>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</si>
  <si>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</si>
  <si>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</si>
  <si>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</si>
  <si>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</si>
  <si>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</si>
  <si>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</si>
  <si>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</si>
  <si>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</si>
  <si>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</si>
  <si>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</si>
  <si>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</si>
  <si>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</si>
  <si>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</si>
  <si>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</si>
  <si>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</si>
  <si>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</si>
  <si>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</si>
  <si>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</si>
  <si>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</si>
  <si>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</si>
  <si>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</si>
  <si>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</si>
  <si>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</si>
  <si>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</si>
  <si>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</si>
  <si>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</si>
  <si>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</si>
  <si>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</si>
  <si>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</si>
  <si>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</si>
  <si>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</si>
  <si>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</si>
  <si>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</si>
  <si>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</si>
  <si>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</si>
  <si>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</si>
  <si>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</si>
  <si>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</si>
  <si>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</si>
  <si>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</si>
  <si>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</si>
  <si>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</si>
  <si>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</si>
  <si>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</si>
  <si>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</si>
  <si>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</si>
  <si>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</si>
  <si>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</si>
  <si>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</si>
  <si>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</si>
  <si>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</si>
  <si>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</si>
  <si>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</si>
  <si>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</si>
  <si>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</si>
  <si>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</si>
  <si>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</si>
  <si>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</si>
  <si>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</si>
  <si>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</si>
  <si>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</si>
  <si>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</si>
  <si>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</si>
  <si>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</si>
  <si>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</si>
  <si>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</si>
  <si>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</si>
  <si>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</si>
  <si>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</si>
  <si>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</si>
  <si>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</si>
  <si>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</si>
  <si>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</si>
  <si>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</si>
  <si>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</si>
  <si>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</si>
  <si>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</si>
  <si>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</si>
  <si>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</si>
  <si>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</si>
  <si>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</si>
  <si>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</si>
  <si>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</si>
  <si>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</si>
  <si>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</si>
  <si>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</si>
  <si>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</si>
  <si>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</si>
  <si>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</si>
  <si>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</si>
  <si>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</si>
  <si>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</si>
  <si>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</si>
  <si>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</si>
  <si>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</si>
  <si>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</si>
  <si>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</si>
  <si>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</si>
  <si>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</si>
  <si>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</si>
  <si>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</si>
  <si>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</si>
  <si>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</si>
  <si>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</si>
  <si>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</si>
  <si>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</si>
  <si>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</si>
  <si>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</si>
  <si>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</si>
  <si>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</si>
  <si>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</si>
  <si>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</si>
  <si>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</si>
  <si>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</si>
  <si>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</si>
  <si>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</si>
  <si>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</si>
  <si>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</si>
  <si>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</si>
  <si>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</si>
  <si>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</si>
  <si>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</si>
  <si>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</si>
  <si>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</si>
  <si>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</si>
  <si>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</si>
  <si>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</si>
  <si>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</si>
  <si>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</si>
  <si>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</si>
  <si>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</si>
  <si>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</si>
  <si>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</si>
  <si>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</si>
  <si>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</si>
  <si>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</si>
  <si>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</si>
  <si>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</si>
  <si>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</si>
  <si>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</si>
  <si>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</si>
  <si>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</si>
  <si>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</si>
  <si>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</si>
  <si>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</si>
  <si>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</si>
  <si>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</si>
  <si>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</si>
  <si>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</si>
  <si>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</si>
  <si>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</si>
  <si>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</si>
  <si>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</si>
  <si>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</si>
  <si>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</si>
  <si>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</si>
  <si>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</si>
  <si>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</si>
  <si>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</si>
  <si>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</si>
  <si>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</si>
  <si>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</si>
  <si>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</si>
  <si>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</si>
  <si>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</si>
  <si>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</si>
  <si>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</si>
  <si>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</si>
  <si>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</si>
  <si>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</si>
  <si>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</si>
  <si>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</si>
  <si>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</si>
  <si>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</si>
  <si>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</si>
  <si>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</si>
  <si>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</si>
  <si>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</si>
  <si>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</si>
  <si>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</si>
  <si>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</si>
  <si>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</si>
  <si>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</si>
  <si>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</si>
  <si>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</si>
  <si>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</si>
  <si>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</si>
  <si>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</si>
  <si>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</si>
  <si>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</si>
  <si>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</si>
  <si>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</si>
  <si>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</si>
  <si>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</si>
  <si>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</si>
  <si>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</si>
  <si>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</si>
  <si>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</si>
  <si>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</si>
  <si>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</si>
  <si>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</si>
  <si>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</si>
  <si>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</si>
  <si>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</si>
  <si>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</si>
  <si>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</si>
  <si>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</si>
  <si>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</si>
  <si>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</si>
  <si>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</si>
  <si>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</si>
  <si>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</si>
  <si>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</si>
  <si>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</si>
  <si>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</si>
  <si>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</si>
  <si>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</si>
  <si>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</si>
  <si>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</si>
  <si>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</si>
  <si>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</si>
  <si>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</si>
  <si>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</si>
  <si>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</si>
  <si>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</si>
  <si>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</si>
  <si>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</si>
  <si>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</si>
  <si>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</si>
  <si>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</si>
  <si>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</si>
  <si>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</si>
  <si>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</si>
  <si>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</si>
  <si>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</si>
  <si>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</si>
  <si>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</si>
  <si>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</si>
  <si>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</si>
  <si>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</si>
  <si>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</si>
  <si>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</si>
  <si>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</si>
  <si>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</si>
  <si>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</si>
  <si>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</si>
  <si>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</si>
  <si>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</si>
  <si>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</si>
  <si>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</si>
  <si>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</si>
  <si>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</si>
  <si>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</si>
  <si>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</si>
  <si>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</si>
  <si>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</si>
  <si>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</si>
  <si>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</si>
  <si>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</si>
  <si>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</si>
  <si>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</si>
  <si>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</si>
  <si>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</si>
  <si>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</si>
  <si>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</si>
  <si>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</si>
  <si>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</si>
  <si>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</si>
  <si>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</si>
  <si>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</si>
  <si>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</si>
  <si>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</si>
  <si>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</si>
  <si>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</si>
  <si>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</si>
  <si>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</si>
  <si>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</si>
  <si>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</si>
  <si>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</si>
  <si>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</si>
  <si>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</si>
  <si>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</si>
  <si>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</si>
  <si>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</si>
  <si>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</si>
  <si>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</si>
  <si>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</si>
  <si>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</si>
  <si>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</si>
  <si>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</si>
  <si>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</si>
  <si>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</si>
  <si>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</si>
  <si>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</si>
  <si>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</si>
  <si>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</si>
  <si>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</si>
  <si>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</si>
  <si>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</si>
  <si>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</si>
  <si>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</si>
  <si>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</si>
  <si>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</si>
  <si>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</si>
  <si>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</si>
  <si>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</si>
  <si>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</si>
  <si>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</si>
  <si>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</si>
  <si>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</si>
  <si>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</si>
  <si>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</si>
  <si>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</si>
  <si>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</si>
  <si>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</si>
  <si>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</si>
  <si>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</si>
  <si>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</si>
  <si>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</si>
  <si>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</si>
  <si>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</si>
  <si>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</si>
  <si>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</si>
  <si>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</si>
  <si>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</si>
  <si>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</si>
  <si>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</si>
  <si>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</si>
  <si>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</si>
  <si>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</si>
  <si>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</si>
  <si>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</si>
  <si>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</si>
  <si>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</si>
  <si>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</si>
  <si>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</si>
  <si>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</si>
  <si>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</si>
  <si>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</si>
  <si>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</si>
  <si>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</si>
  <si>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</si>
  <si>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</si>
  <si>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</si>
  <si>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</si>
  <si>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</si>
  <si>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</si>
  <si>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</si>
  <si>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</si>
  <si>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</si>
  <si>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</si>
  <si>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</si>
  <si>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</si>
  <si>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</si>
  <si>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</si>
  <si>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</si>
  <si>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</si>
  <si>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</si>
  <si>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</si>
  <si>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</si>
  <si>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</si>
  <si>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</si>
  <si>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</si>
  <si>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</si>
  <si>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</si>
  <si>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</si>
  <si>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</si>
  <si>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</si>
  <si>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</si>
  <si>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</si>
  <si>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</si>
  <si>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</si>
  <si>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</si>
  <si>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</si>
  <si>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</si>
  <si>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</si>
  <si>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</si>
  <si>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</si>
  <si>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</si>
  <si>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</si>
  <si>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</si>
  <si>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</si>
  <si>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</si>
  <si>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</si>
  <si>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</si>
  <si>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</si>
  <si>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</si>
  <si>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</si>
  <si>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</si>
  <si>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</si>
  <si>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</si>
  <si>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</si>
  <si>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</si>
  <si>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</si>
  <si>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</si>
  <si>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</si>
  <si>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</si>
  <si>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</si>
  <si>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</si>
  <si>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</si>
  <si>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</si>
  <si>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</si>
  <si>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</si>
  <si>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</si>
  <si>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</si>
  <si>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</si>
  <si>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</si>
  <si>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</si>
  <si>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</si>
  <si>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</si>
  <si>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</si>
  <si>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</si>
  <si>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</si>
  <si>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</si>
  <si>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</si>
  <si>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</si>
  <si>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</si>
  <si>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</si>
  <si>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</si>
  <si>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</si>
  <si>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</si>
  <si>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</si>
  <si>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</si>
  <si>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</si>
  <si>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</si>
  <si>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</si>
  <si>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</si>
  <si>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</si>
  <si>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</si>
  <si>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</si>
  <si>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</si>
  <si>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</si>
  <si>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</si>
  <si>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</si>
  <si>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</si>
  <si>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</si>
  <si>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</si>
  <si>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</si>
  <si>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</si>
  <si>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</si>
  <si>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</si>
  <si>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</si>
  <si>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</si>
  <si>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</si>
  <si>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</si>
  <si>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</si>
  <si>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</si>
  <si>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</si>
  <si>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</si>
  <si>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</si>
  <si>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</si>
  <si>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</si>
  <si>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</si>
  <si>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</si>
  <si>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</si>
  <si>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</si>
  <si>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</si>
  <si>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</si>
  <si>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</si>
  <si>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</si>
  <si>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</si>
  <si>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</si>
  <si>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</si>
  <si>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</si>
  <si>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</si>
  <si>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</si>
  <si>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</si>
  <si>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</si>
  <si>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</si>
  <si>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</si>
  <si>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</si>
  <si>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</si>
  <si>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</si>
  <si>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</si>
  <si>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</si>
  <si>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</si>
  <si>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</si>
  <si>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</si>
  <si>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</si>
  <si>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</si>
  <si>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</si>
  <si>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</si>
  <si>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</si>
  <si>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</si>
  <si>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</si>
  <si>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</si>
  <si>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</si>
  <si>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</si>
  <si>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</si>
  <si>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</si>
  <si>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</si>
  <si>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</si>
  <si>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</si>
  <si>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</si>
  <si>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</si>
  <si>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</si>
  <si>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</si>
  <si>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</si>
  <si>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</si>
  <si>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</si>
  <si>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</si>
  <si>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</si>
  <si>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</si>
  <si>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</si>
  <si>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</si>
  <si>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</si>
  <si>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</si>
  <si>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</si>
  <si>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</si>
  <si>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</si>
  <si>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</si>
  <si>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</si>
  <si>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</si>
  <si>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</si>
  <si>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</si>
  <si>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</si>
  <si>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</si>
  <si>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</si>
  <si>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</si>
  <si>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</si>
  <si>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</si>
  <si>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</si>
  <si>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</si>
  <si>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</si>
  <si>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</si>
  <si>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</si>
  <si>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</si>
  <si>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</si>
  <si>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</si>
  <si>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</si>
  <si>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</si>
  <si>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</si>
  <si>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</si>
  <si>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</si>
  <si>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</si>
  <si>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</si>
  <si>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</si>
  <si>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</si>
  <si>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</si>
  <si>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</si>
  <si>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</si>
  <si>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</si>
  <si>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</si>
  <si>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</si>
  <si>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</si>
  <si>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</si>
  <si>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</si>
  <si>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</si>
  <si>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</si>
  <si>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</si>
  <si>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</si>
  <si>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</si>
  <si>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</si>
  <si>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</si>
  <si>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</si>
  <si>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</si>
  <si>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</si>
  <si>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</si>
  <si>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</si>
  <si>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</si>
  <si>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</si>
  <si>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</si>
  <si>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</si>
  <si>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</si>
  <si>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</si>
  <si>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</si>
  <si>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</si>
  <si>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</si>
  <si>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</si>
  <si>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</si>
  <si>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</si>
  <si>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</si>
  <si>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</si>
  <si>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</si>
  <si>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</si>
  <si>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</si>
  <si>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</si>
  <si>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</si>
  <si>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</si>
  <si>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</si>
  <si>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</si>
  <si>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</si>
  <si>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</si>
  <si>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</si>
  <si>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</si>
  <si>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</si>
  <si>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</si>
  <si>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</si>
  <si>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</si>
  <si>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</si>
  <si>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</si>
  <si>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</si>
  <si>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</si>
  <si>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</si>
  <si>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</si>
  <si>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</si>
  <si>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</si>
  <si>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</si>
  <si>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</si>
  <si>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</si>
  <si>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</si>
  <si>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</si>
  <si>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</si>
  <si>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</si>
  <si>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</si>
  <si>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</si>
  <si>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</si>
  <si>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</si>
  <si>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</si>
  <si>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</si>
  <si>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</si>
  <si>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</si>
  <si>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</si>
  <si>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</si>
  <si>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</si>
  <si>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</si>
  <si>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</si>
  <si>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</si>
  <si>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</si>
  <si>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</si>
  <si>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</si>
  <si>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</si>
  <si>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</si>
  <si>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</si>
  <si>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</si>
  <si>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</si>
  <si>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</si>
  <si>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</si>
  <si>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</si>
  <si>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</si>
  <si>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</si>
  <si>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</si>
  <si>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</si>
  <si>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</si>
  <si>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</si>
  <si>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</si>
  <si>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</si>
  <si>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</si>
  <si>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</si>
  <si>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</si>
  <si>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</si>
  <si>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</si>
  <si>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</si>
  <si>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</si>
  <si>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</si>
  <si>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</si>
  <si>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</si>
  <si>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</si>
  <si>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</si>
  <si>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</si>
  <si>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</si>
  <si>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</si>
  <si>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</si>
  <si>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</si>
  <si>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</si>
  <si>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</si>
  <si>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</si>
  <si>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</si>
  <si>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</si>
  <si>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</si>
  <si>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</si>
  <si>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</si>
  <si>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</si>
  <si>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</si>
  <si>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</si>
  <si>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</si>
  <si>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</si>
  <si>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</si>
  <si>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</si>
  <si>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</si>
  <si>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</si>
  <si>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</si>
  <si>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</si>
  <si>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</si>
  <si>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</si>
  <si>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</si>
  <si>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</si>
  <si>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</si>
  <si>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</si>
  <si>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</si>
  <si>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</si>
  <si>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</si>
  <si>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</si>
  <si>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</si>
  <si>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</si>
  <si>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</si>
  <si>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</si>
  <si>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</si>
  <si>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</si>
  <si>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</si>
  <si>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</si>
  <si>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</si>
  <si>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</si>
  <si>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</si>
  <si>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</si>
  <si>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</si>
  <si>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</si>
  <si>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</si>
  <si>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</si>
  <si>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</si>
  <si>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</si>
  <si>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</si>
  <si>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</si>
  <si>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</si>
  <si>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</si>
  <si>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</si>
  <si>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</si>
  <si>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</si>
  <si>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</si>
  <si>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</si>
  <si>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</si>
  <si>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</si>
  <si>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</si>
  <si>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</si>
  <si>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</si>
  <si>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</si>
  <si>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</si>
  <si>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</si>
  <si>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</si>
  <si>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</si>
  <si>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</si>
  <si>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</si>
  <si>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</si>
  <si>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</si>
  <si>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</si>
  <si>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</si>
  <si>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</si>
  <si>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</si>
  <si>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</si>
  <si>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</si>
  <si>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</si>
  <si>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</si>
  <si>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</si>
  <si>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</si>
  <si>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</si>
  <si>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</si>
  <si>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</si>
  <si>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</si>
  <si>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</si>
  <si>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</si>
  <si>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</si>
  <si>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</si>
  <si>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</si>
  <si>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</si>
  <si>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</si>
  <si>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</si>
  <si>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</si>
  <si>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</si>
  <si>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</si>
  <si>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</si>
  <si>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</si>
  <si>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</si>
  <si>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</si>
  <si>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</si>
  <si>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</si>
  <si>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</si>
  <si>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</si>
  <si>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</si>
  <si>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</si>
  <si>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</si>
  <si>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</si>
  <si>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</si>
  <si>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</si>
  <si>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</si>
  <si>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</si>
  <si>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</si>
  <si>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</si>
  <si>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</si>
  <si>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</si>
  <si>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</si>
  <si>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</si>
  <si>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</si>
  <si>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</si>
  <si>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</si>
  <si>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</si>
  <si>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</si>
  <si>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</si>
  <si>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</si>
  <si>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</si>
  <si>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</si>
  <si>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</si>
  <si>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</si>
  <si>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</si>
  <si>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</si>
  <si>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</si>
  <si>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</si>
  <si>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</si>
  <si>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</si>
  <si>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</si>
  <si>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</si>
  <si>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</si>
  <si>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</si>
  <si>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</si>
  <si>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</si>
  <si>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</si>
  <si>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</si>
  <si>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</si>
  <si>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</si>
  <si>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</si>
  <si>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</si>
  <si>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</si>
  <si>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</si>
  <si>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</si>
  <si>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</si>
  <si>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</si>
  <si>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</si>
  <si>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</si>
  <si>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</si>
  <si>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</si>
  <si>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</si>
  <si>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</si>
  <si>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</si>
  <si>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</si>
  <si>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</si>
  <si>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</si>
  <si>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</si>
  <si>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</si>
  <si>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</si>
  <si>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</si>
  <si>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</si>
  <si>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</si>
  <si>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</si>
  <si>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</si>
  <si>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</si>
  <si>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</si>
  <si>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</si>
  <si>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</si>
  <si>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</si>
  <si>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</si>
  <si>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</si>
  <si>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</si>
  <si>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</si>
  <si>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</si>
  <si>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</si>
  <si>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</si>
  <si>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</si>
  <si>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</si>
  <si>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</si>
  <si>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</si>
  <si>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</si>
  <si>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</si>
  <si>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</si>
  <si>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</si>
  <si>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</si>
  <si>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</si>
  <si>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</si>
  <si>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</si>
  <si>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</si>
  <si>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</si>
  <si>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</si>
  <si>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</si>
  <si>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</si>
  <si>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</si>
  <si>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</si>
  <si>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</si>
  <si>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</si>
  <si>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</si>
  <si>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</si>
  <si>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</si>
  <si>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</si>
  <si>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</si>
  <si>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</si>
  <si>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</si>
  <si>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</si>
  <si>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</si>
  <si>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</si>
  <si>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</si>
  <si>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</si>
  <si>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</si>
  <si>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</si>
  <si>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</si>
  <si>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</si>
  <si>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</si>
  <si>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</si>
  <si>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</si>
  <si>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</si>
  <si>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</si>
  <si>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</si>
  <si>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</si>
  <si>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</si>
  <si>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</si>
  <si>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</si>
  <si>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</si>
  <si>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</si>
  <si>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</si>
  <si>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</si>
  <si>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</si>
  <si>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</si>
  <si>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</si>
  <si>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</si>
  <si>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</si>
  <si>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</si>
  <si>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</si>
  <si>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</si>
  <si>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</si>
  <si>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</si>
  <si>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</si>
  <si>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</si>
  <si>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</si>
  <si>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</si>
  <si>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</si>
  <si>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</si>
  <si>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</si>
  <si>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</si>
  <si>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</si>
  <si>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</si>
  <si>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</si>
  <si>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</si>
  <si>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</si>
  <si>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</si>
  <si>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</si>
  <si>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</si>
  <si>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</si>
  <si>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</si>
  <si>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</si>
  <si>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</si>
  <si>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</si>
  <si>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</si>
  <si>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</si>
  <si>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</si>
  <si>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</si>
  <si>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</si>
  <si>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</si>
  <si>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</si>
  <si>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</si>
  <si>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</si>
  <si>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</si>
  <si>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</si>
  <si>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</si>
  <si>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</si>
  <si>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</si>
  <si>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</si>
  <si>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</si>
  <si>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</si>
  <si>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</si>
  <si>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</si>
  <si>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</si>
  <si>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</si>
  <si>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</si>
  <si>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</si>
  <si>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</si>
  <si>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</si>
  <si>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</si>
  <si>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</si>
  <si>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</si>
  <si>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</si>
  <si>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</si>
  <si>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</si>
  <si>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</si>
  <si>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</si>
  <si>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</si>
  <si>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</si>
  <si>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</si>
  <si>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</si>
  <si>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</si>
  <si>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</si>
  <si>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</si>
  <si>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</si>
  <si>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</si>
  <si>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</si>
  <si>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</si>
  <si>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</si>
  <si>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</si>
  <si>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</si>
  <si>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</si>
  <si>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</si>
  <si>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</si>
  <si>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</si>
  <si>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</si>
  <si>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</si>
  <si>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</si>
  <si>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</si>
  <si>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</si>
  <si>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</si>
  <si>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</si>
  <si>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</si>
  <si>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</si>
  <si>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</si>
  <si>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</si>
  <si>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</si>
  <si>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</si>
  <si>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</si>
  <si>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</si>
  <si>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</si>
  <si>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</si>
  <si>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</si>
  <si>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</si>
  <si>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</si>
  <si>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</si>
  <si>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</si>
  <si>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</si>
  <si>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</si>
  <si>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</si>
  <si>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</si>
  <si>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</si>
  <si>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</si>
  <si>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</si>
  <si>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</si>
  <si>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</si>
  <si>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</si>
  <si>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</si>
  <si>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</si>
  <si>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</si>
  <si>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</si>
  <si>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</si>
  <si>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</si>
  <si>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</si>
  <si>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</si>
  <si>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</si>
  <si>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</si>
  <si>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</si>
  <si>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</si>
  <si>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</si>
  <si>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</si>
  <si>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</si>
  <si>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</si>
  <si>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</si>
  <si>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</si>
  <si>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</si>
  <si>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</si>
  <si>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</si>
  <si>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</si>
  <si>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</si>
  <si>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</si>
  <si>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</si>
  <si>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</si>
  <si>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</si>
  <si>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</si>
  <si>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</si>
  <si>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</si>
  <si>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</si>
  <si>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</si>
  <si>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</si>
  <si>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</si>
  <si>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</si>
  <si>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</si>
  <si>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</si>
  <si>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</si>
  <si>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</si>
  <si>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</si>
  <si>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</si>
  <si>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</si>
  <si>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</si>
  <si>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</si>
  <si>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</si>
  <si>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</si>
  <si>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</si>
  <si>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</si>
  <si>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</si>
  <si>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</si>
  <si>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</si>
  <si>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</si>
  <si>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</si>
  <si>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</si>
  <si>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</si>
  <si>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</si>
  <si>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</si>
  <si>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</si>
  <si>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</si>
  <si>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</si>
  <si>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</si>
  <si>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</si>
  <si>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</si>
  <si>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</si>
  <si>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</si>
  <si>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</si>
  <si>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</si>
  <si>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</si>
  <si>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</si>
  <si>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</si>
  <si>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</si>
  <si>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</si>
  <si>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</si>
  <si>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</si>
  <si>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</si>
  <si>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</si>
  <si>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</si>
  <si>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</si>
  <si>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</si>
  <si>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</si>
  <si>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</si>
  <si>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</si>
  <si>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</si>
  <si>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</si>
  <si>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</si>
  <si>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</si>
  <si>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</si>
  <si>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</si>
  <si>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</si>
  <si>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</si>
  <si>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</si>
  <si>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</si>
  <si>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</si>
  <si>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</si>
  <si>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</si>
  <si>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</si>
  <si>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</si>
  <si>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</si>
  <si>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</si>
  <si>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</si>
  <si>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</si>
  <si>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</si>
  <si>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</si>
  <si>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</si>
  <si>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</si>
  <si>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</si>
  <si>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</si>
  <si>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</si>
  <si>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</si>
  <si>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</si>
  <si>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</si>
  <si>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</si>
  <si>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</si>
  <si>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</si>
  <si>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</si>
  <si>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</si>
  <si>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</si>
  <si>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</si>
  <si>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</si>
  <si>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</si>
  <si>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</si>
  <si>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</si>
  <si>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</si>
  <si>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</si>
  <si>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</si>
  <si>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</si>
  <si>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</si>
  <si>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</si>
  <si>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</si>
  <si>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</si>
  <si>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</si>
  <si>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</si>
  <si>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</si>
  <si>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</si>
  <si>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</si>
  <si>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</si>
  <si>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</si>
  <si>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</si>
  <si>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</si>
  <si>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</si>
  <si>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</si>
  <si>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</si>
  <si>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</si>
  <si>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</si>
  <si>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</si>
  <si>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</si>
  <si>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</si>
  <si>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</si>
  <si>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</si>
  <si>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</si>
  <si>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</si>
  <si>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</si>
  <si>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</si>
  <si>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</si>
  <si>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</si>
  <si>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</si>
  <si>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</si>
  <si>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</si>
  <si>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</si>
  <si>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</si>
  <si>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</si>
  <si>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</si>
  <si>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</si>
  <si>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</si>
  <si>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</si>
  <si>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</si>
  <si>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</si>
  <si>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</si>
  <si>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</si>
  <si>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</si>
  <si>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</si>
  <si>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</si>
  <si>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</si>
  <si>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</si>
  <si>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</si>
  <si>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</si>
  <si>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</si>
  <si>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</si>
  <si>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</si>
  <si>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</si>
  <si>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</si>
  <si>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</si>
  <si>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</si>
  <si>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</si>
  <si>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</si>
  <si>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</si>
  <si>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</si>
  <si>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</si>
  <si>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</si>
  <si>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</si>
  <si>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</si>
  <si>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</si>
  <si>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</si>
  <si>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</si>
  <si>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</si>
  <si>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</si>
  <si>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</si>
  <si>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</si>
  <si>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</si>
  <si>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</si>
  <si>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</si>
  <si>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</si>
  <si>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</si>
  <si>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</si>
  <si>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</si>
  <si>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</si>
  <si>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</si>
  <si>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</si>
  <si>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</si>
  <si>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</si>
  <si>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</si>
  <si>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</si>
  <si>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</si>
  <si>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</si>
  <si>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</si>
  <si>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</si>
  <si>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</si>
  <si>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</si>
  <si>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</si>
  <si>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</si>
  <si>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</si>
  <si>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</si>
  <si>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</si>
  <si>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</si>
  <si>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</si>
  <si>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</si>
  <si>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</si>
  <si>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</si>
  <si>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</si>
  <si>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</si>
  <si>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</si>
  <si>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</si>
  <si>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</si>
  <si>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</si>
  <si>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</si>
  <si>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</si>
  <si>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</si>
  <si>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</si>
  <si>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</si>
  <si>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</si>
  <si>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</si>
  <si>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</si>
  <si>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</si>
  <si>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</si>
  <si>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</si>
  <si>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</si>
  <si>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</si>
  <si>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</si>
  <si>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</si>
  <si>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</si>
  <si>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</si>
  <si>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</si>
  <si>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</si>
  <si>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</si>
  <si>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</si>
  <si>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</si>
  <si>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</si>
  <si>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</si>
  <si>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</si>
  <si>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</si>
  <si>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</si>
  <si>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</si>
  <si>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</si>
  <si>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</si>
  <si>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</si>
  <si>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</si>
  <si>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</si>
  <si>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</si>
  <si>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</si>
  <si>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</si>
  <si>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</si>
  <si>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</si>
  <si>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</si>
  <si>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</si>
  <si>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</si>
  <si>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</si>
  <si>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</si>
  <si>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</si>
  <si>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</si>
  <si>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</si>
  <si>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</si>
  <si>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</si>
  <si>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</si>
  <si>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</si>
  <si>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</si>
  <si>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</si>
  <si>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</si>
  <si>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</si>
  <si>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</si>
  <si>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</si>
  <si>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</si>
  <si>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</si>
  <si>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</si>
  <si>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</si>
  <si>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</si>
  <si>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</si>
  <si>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</si>
  <si>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</si>
  <si>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</si>
  <si>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</si>
  <si>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</si>
  <si>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</si>
  <si>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</si>
  <si>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</si>
  <si>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</si>
  <si>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</si>
  <si>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</si>
  <si>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</si>
  <si>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</si>
  <si>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</si>
  <si>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</si>
  <si>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</si>
  <si>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</si>
  <si>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</si>
  <si>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</si>
  <si>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</si>
  <si>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</si>
  <si>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</si>
  <si>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</si>
  <si>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</si>
  <si>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</si>
  <si>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</si>
  <si>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</si>
  <si>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</si>
  <si>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</si>
  <si>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</si>
  <si>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</si>
  <si>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</si>
  <si>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</si>
  <si>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</si>
  <si>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</si>
  <si>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</si>
  <si>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</si>
  <si>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</si>
  <si>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</si>
  <si>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</si>
  <si>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</si>
  <si>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</si>
  <si>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</si>
  <si>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</si>
  <si>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</si>
  <si>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</si>
  <si>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</si>
  <si>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</si>
  <si>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</si>
  <si>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</si>
  <si>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</si>
  <si>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</si>
  <si>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</si>
  <si>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</si>
  <si>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</si>
  <si>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</si>
  <si>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</si>
  <si>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</si>
  <si>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</si>
  <si>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</si>
  <si>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</si>
  <si>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</si>
  <si>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</si>
  <si>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</si>
  <si>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</si>
  <si>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</si>
  <si>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</si>
  <si>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</si>
  <si>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</si>
  <si>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</si>
  <si>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</si>
  <si>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</si>
  <si>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</si>
  <si>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</si>
  <si>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</si>
  <si>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</si>
  <si>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</si>
  <si>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</si>
  <si>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</si>
  <si>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</si>
  <si>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</si>
  <si>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</si>
  <si>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</si>
  <si>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</si>
  <si>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</si>
  <si>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</si>
  <si>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</si>
  <si>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</si>
  <si>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</si>
  <si>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</si>
  <si>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</si>
  <si>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</si>
  <si>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</si>
  <si>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</si>
  <si>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</si>
  <si>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</si>
  <si>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</si>
  <si>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</si>
  <si>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</si>
  <si>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</si>
  <si>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</si>
  <si>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</si>
  <si>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</si>
  <si>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</si>
  <si>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</si>
  <si>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</si>
  <si>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</si>
  <si>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</si>
  <si>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</si>
  <si>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</si>
  <si>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</si>
  <si>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</si>
  <si>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</si>
  <si>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</si>
  <si>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</si>
  <si>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</si>
  <si>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</si>
  <si>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</si>
  <si>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</si>
  <si>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</si>
  <si>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</si>
  <si>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</si>
  <si>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</si>
  <si>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</si>
  <si>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</si>
  <si>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</si>
  <si>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</si>
  <si>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</si>
  <si>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</si>
  <si>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</si>
  <si>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</si>
  <si>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</si>
  <si>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</si>
  <si>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</si>
  <si>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</si>
  <si>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</si>
  <si>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</si>
  <si>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</si>
  <si>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</si>
  <si>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</si>
  <si>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</si>
  <si>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</si>
  <si>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</si>
  <si>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</si>
  <si>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</si>
  <si>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</si>
  <si>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</si>
  <si>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</si>
  <si>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</si>
  <si>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</si>
  <si>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</si>
  <si>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</si>
  <si>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</si>
  <si>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</si>
  <si>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</si>
  <si>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</si>
  <si>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</si>
  <si>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</si>
  <si>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</si>
  <si>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</si>
  <si>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</si>
  <si>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</si>
  <si>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</si>
  <si>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</si>
  <si>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</si>
  <si>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</si>
  <si>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</si>
  <si>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</si>
  <si>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</si>
  <si>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</si>
  <si>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</si>
  <si>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</si>
  <si>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</si>
  <si>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</si>
  <si>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</si>
  <si>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</si>
  <si>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</si>
  <si>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</si>
  <si>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</si>
  <si>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</si>
  <si>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</si>
  <si>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</si>
  <si>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</si>
  <si>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</si>
  <si>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</si>
  <si>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</si>
  <si>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</si>
  <si>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</si>
  <si>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</si>
  <si>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</si>
  <si>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</si>
  <si>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</si>
  <si>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</si>
  <si>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</si>
  <si>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</si>
  <si>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</si>
  <si>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</si>
  <si>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</si>
  <si>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</si>
  <si>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</si>
  <si>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</si>
  <si>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</si>
  <si>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</si>
  <si>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</si>
  <si>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</si>
  <si>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</si>
  <si>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</si>
  <si>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</si>
  <si>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</si>
  <si>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</si>
  <si>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</si>
  <si>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</si>
  <si>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</si>
  <si>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</si>
  <si>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</si>
  <si>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</si>
  <si>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</si>
  <si>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</si>
  <si>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</si>
  <si>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</si>
  <si>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</si>
  <si>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</si>
  <si>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</si>
  <si>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</si>
  <si>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</si>
  <si>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</si>
  <si>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</si>
  <si>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</si>
  <si>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</si>
  <si>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</si>
  <si>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</si>
  <si>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</si>
  <si>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</si>
  <si>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</si>
  <si>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</si>
  <si>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</si>
  <si>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</si>
  <si>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</si>
  <si>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</si>
  <si>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</si>
  <si>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</si>
  <si>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</si>
  <si>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</si>
  <si>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</si>
  <si>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</si>
  <si>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</si>
  <si>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</si>
  <si>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</si>
  <si>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</si>
  <si>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</si>
  <si>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</si>
  <si>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</si>
  <si>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</si>
  <si>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</si>
  <si>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</si>
  <si>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</si>
  <si>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</si>
  <si>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</si>
  <si>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</si>
  <si>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</si>
  <si>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</si>
  <si>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</si>
  <si>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</si>
  <si>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</si>
  <si>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</si>
  <si>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</si>
  <si>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</si>
  <si>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</si>
  <si>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</si>
  <si>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</si>
  <si>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</si>
  <si>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</si>
  <si>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</si>
  <si>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</si>
  <si>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</si>
  <si>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</si>
  <si>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</si>
  <si>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</si>
  <si>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</si>
  <si>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</si>
  <si>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</si>
  <si>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</si>
  <si>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</si>
  <si>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</si>
  <si>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</si>
  <si>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</si>
  <si>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</si>
  <si>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</si>
  <si>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</si>
  <si>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</si>
  <si>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</si>
  <si>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</si>
  <si>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</si>
  <si>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</si>
  <si>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</si>
  <si>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</si>
  <si>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</si>
  <si>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</si>
  <si>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</si>
  <si>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</si>
  <si>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</si>
  <si>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</si>
  <si>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</si>
  <si>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</si>
  <si>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</si>
  <si>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</si>
  <si>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</si>
  <si>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</si>
  <si>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</si>
  <si>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</si>
  <si>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</si>
  <si>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</si>
  <si>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</si>
  <si>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</si>
  <si>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</si>
  <si>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</si>
  <si>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</si>
  <si>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</si>
  <si>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</si>
  <si>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</si>
  <si>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</si>
  <si>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</si>
  <si>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</si>
  <si>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</si>
  <si>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</si>
  <si>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</si>
  <si>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</si>
  <si>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</si>
  <si>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</si>
  <si>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</si>
  <si>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</si>
  <si>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</si>
  <si>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</si>
  <si>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</si>
  <si>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</si>
  <si>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</si>
  <si>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</si>
  <si>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</si>
  <si>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</si>
  <si>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</si>
  <si>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</si>
  <si>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</si>
  <si>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</si>
  <si>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</si>
  <si>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</si>
  <si>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</si>
  <si>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</si>
  <si>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</si>
  <si>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</si>
  <si>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</si>
  <si>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</si>
  <si>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</si>
  <si>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</si>
  <si>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</si>
  <si>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</si>
  <si>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</si>
  <si>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</si>
  <si>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</si>
  <si>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</si>
  <si>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</si>
  <si>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</si>
  <si>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</si>
  <si>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</si>
  <si>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</si>
  <si>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</si>
  <si>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</si>
  <si>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</si>
  <si>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</si>
  <si>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</si>
  <si>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</si>
  <si>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</si>
  <si>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</si>
  <si>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</si>
  <si>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</si>
  <si>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</si>
  <si>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</si>
  <si>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</si>
  <si>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</si>
  <si>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</si>
  <si>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</si>
  <si>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</si>
  <si>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</si>
  <si>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</si>
  <si>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</si>
  <si>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</si>
  <si>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</si>
  <si>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</si>
  <si>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</si>
  <si>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</si>
  <si>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</si>
  <si>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</si>
  <si>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</si>
  <si>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</si>
  <si>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</si>
  <si>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</si>
  <si>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</si>
  <si>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</si>
  <si>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</si>
  <si>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</si>
  <si>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</si>
  <si>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</si>
  <si>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</si>
  <si>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</si>
  <si>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</si>
  <si>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</si>
  <si>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</si>
  <si>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</si>
  <si>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</si>
  <si>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</si>
  <si>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</si>
  <si>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</si>
  <si>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</si>
  <si>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</si>
  <si>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</si>
  <si>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</si>
  <si>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</si>
  <si>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</si>
  <si>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</si>
  <si>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</si>
  <si>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</si>
  <si>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</si>
  <si>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</si>
  <si>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</si>
  <si>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</si>
  <si>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</si>
  <si>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</si>
  <si>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</si>
  <si>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</si>
  <si>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</si>
  <si>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</si>
  <si>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</si>
  <si>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</si>
  <si>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</si>
  <si>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</si>
  <si>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</si>
  <si>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</si>
  <si>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</si>
  <si>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</si>
  <si>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</si>
  <si>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</si>
  <si>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</si>
  <si>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</si>
  <si>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</si>
  <si>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</si>
  <si>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</si>
  <si>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</si>
  <si>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</si>
  <si>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</si>
  <si>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</si>
  <si>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</si>
  <si>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</si>
  <si>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</si>
  <si>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</si>
  <si>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</si>
  <si>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</si>
  <si>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</si>
  <si>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</si>
  <si>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</si>
  <si>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</si>
  <si>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</si>
  <si>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</si>
  <si>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</si>
  <si>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</si>
  <si>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</si>
  <si>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</si>
  <si>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</si>
  <si>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</si>
  <si>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</si>
  <si>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</si>
  <si>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</si>
  <si>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</si>
  <si>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</si>
  <si>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</si>
  <si>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</si>
  <si>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</si>
  <si>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</si>
  <si>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</si>
  <si>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</si>
  <si>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</si>
  <si>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</si>
  <si>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</si>
  <si>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</si>
  <si>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</si>
  <si>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</si>
  <si>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</si>
  <si>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</si>
  <si>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</si>
  <si>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</si>
  <si>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</si>
  <si>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</si>
  <si>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</si>
  <si>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</si>
  <si>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</si>
  <si>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</si>
  <si>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</si>
  <si>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</si>
  <si>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</si>
  <si>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</si>
  <si>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</si>
  <si>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</si>
  <si>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</si>
  <si>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</si>
  <si>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</si>
  <si>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</si>
  <si>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</si>
  <si>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</si>
  <si>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</si>
  <si>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</si>
  <si>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</si>
  <si>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</si>
  <si>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</si>
  <si>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</si>
  <si>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</si>
  <si>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</si>
  <si>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</si>
  <si>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</si>
  <si>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</si>
  <si>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</si>
  <si>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</si>
  <si>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</si>
  <si>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</si>
  <si>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</si>
  <si>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</si>
  <si>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</si>
  <si>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</si>
  <si>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</si>
  <si>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</si>
  <si>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</si>
  <si>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</si>
  <si>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</si>
  <si>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</si>
  <si>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</si>
  <si>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</si>
  <si>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</si>
  <si>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</si>
  <si>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</si>
  <si>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</si>
  <si>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</si>
  <si>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</si>
  <si>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</si>
  <si>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</si>
  <si>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</si>
  <si>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</si>
  <si>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</si>
  <si>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</si>
  <si>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</si>
  <si>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</si>
  <si>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</si>
  <si>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</si>
  <si>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</si>
  <si>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</si>
  <si>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</si>
  <si>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</si>
  <si>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</si>
  <si>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</si>
  <si>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</si>
  <si>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</si>
  <si>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</si>
  <si>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</si>
  <si>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</si>
  <si>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</si>
  <si>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</si>
  <si>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</si>
  <si>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</si>
  <si>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</si>
  <si>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</si>
  <si>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</si>
  <si>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</si>
  <si>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</si>
  <si>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</si>
  <si>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</si>
  <si>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</si>
  <si>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</si>
  <si>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</si>
  <si>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</si>
  <si>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</si>
  <si>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</si>
  <si>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</si>
  <si>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</si>
  <si>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</si>
  <si>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</si>
  <si>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</si>
  <si>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</si>
  <si>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</si>
  <si>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</si>
  <si>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</si>
  <si>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</si>
  <si>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</si>
  <si>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</si>
  <si>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</si>
  <si>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</si>
  <si>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</si>
  <si>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</si>
  <si>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</si>
  <si>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</si>
  <si>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</si>
  <si>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</si>
  <si>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</si>
  <si>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</si>
  <si>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</si>
  <si>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</si>
  <si>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</si>
  <si>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</si>
  <si>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</si>
  <si>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</si>
  <si>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</si>
  <si>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</si>
  <si>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</si>
  <si>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</si>
  <si>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</si>
  <si>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</si>
  <si>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</si>
  <si>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</si>
  <si>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</si>
  <si>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</si>
  <si>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</si>
  <si>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</si>
  <si>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</si>
  <si>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</si>
  <si>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</si>
  <si>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</si>
  <si>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</si>
  <si>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</si>
  <si>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</si>
  <si>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</si>
  <si>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</si>
  <si>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</si>
  <si>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</si>
  <si>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</si>
  <si>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</si>
  <si>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</si>
  <si>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</si>
  <si>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</si>
  <si>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</si>
  <si>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</si>
  <si>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</si>
  <si>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</si>
  <si>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</si>
  <si>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</si>
  <si>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</si>
  <si>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</si>
  <si>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</si>
  <si>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</si>
  <si>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</si>
  <si>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</si>
  <si>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</si>
  <si>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</si>
  <si>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</si>
  <si>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</si>
  <si>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</si>
  <si>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</si>
  <si>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</si>
  <si>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</si>
  <si>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</si>
  <si>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</si>
  <si>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</si>
  <si>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</si>
  <si>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</si>
  <si>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</si>
  <si>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</si>
  <si>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</si>
  <si>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</si>
  <si>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</si>
  <si>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</si>
  <si>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</si>
  <si>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</si>
  <si>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</si>
  <si>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</si>
  <si>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</si>
  <si>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</si>
  <si>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</si>
  <si>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</si>
  <si>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</si>
  <si>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</si>
  <si>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</si>
  <si>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</si>
  <si>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</si>
  <si>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</si>
  <si>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</si>
  <si>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</si>
  <si>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</si>
  <si>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</si>
  <si>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</si>
  <si>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</si>
  <si>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</si>
  <si>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</si>
  <si>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</si>
  <si>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</si>
  <si>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</si>
  <si>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</si>
  <si>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</si>
  <si>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</si>
  <si>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</si>
  <si>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</si>
  <si>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</si>
  <si>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</si>
  <si>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</si>
  <si>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</si>
  <si>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</si>
  <si>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</si>
  <si>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</si>
  <si>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</si>
  <si>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</si>
  <si>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</si>
  <si>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</si>
  <si>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</si>
  <si>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</si>
  <si>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</si>
  <si>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</si>
  <si>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</si>
  <si>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</si>
  <si>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</si>
  <si>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</si>
  <si>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</si>
  <si>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</si>
  <si>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</si>
  <si>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</si>
  <si>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</si>
  <si>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</si>
  <si>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</si>
  <si>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</si>
  <si>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</si>
  <si>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</si>
  <si>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</si>
  <si>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</si>
  <si>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</si>
  <si>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</si>
  <si>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</si>
  <si>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</si>
  <si>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</si>
  <si>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</si>
  <si>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</si>
  <si>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</si>
  <si>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</si>
  <si>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</si>
  <si>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</si>
  <si>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</si>
  <si>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</si>
  <si>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</si>
  <si>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</si>
  <si>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</si>
  <si>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</si>
  <si>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</si>
  <si>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</si>
  <si>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</si>
  <si>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</si>
  <si>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</si>
  <si>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</si>
  <si>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</si>
  <si>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</si>
  <si>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</si>
  <si>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</si>
  <si>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</si>
  <si>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</si>
  <si>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</si>
  <si>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</si>
  <si>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</si>
  <si>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</si>
  <si>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</si>
  <si>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</si>
  <si>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</si>
  <si>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</si>
  <si>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</si>
  <si>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</si>
  <si>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</si>
  <si>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</si>
  <si>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</si>
  <si>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</si>
  <si>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</si>
  <si>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</si>
  <si>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</si>
  <si>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</si>
  <si>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</si>
  <si>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</si>
  <si>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</si>
  <si>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</si>
  <si>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</si>
  <si>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</si>
  <si>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</si>
  <si>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</si>
  <si>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</si>
  <si>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</si>
  <si>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</si>
  <si>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</si>
  <si>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</si>
  <si>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</si>
  <si>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</si>
  <si>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</si>
  <si>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</si>
  <si>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</si>
  <si>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</si>
  <si>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</si>
  <si>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</si>
  <si>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</si>
  <si>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</si>
  <si>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</si>
  <si>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</si>
  <si>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</si>
  <si>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</si>
  <si>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</si>
  <si>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</si>
  <si>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</si>
  <si>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</si>
  <si>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</si>
  <si>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</si>
  <si>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</si>
  <si>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</si>
  <si>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</si>
  <si>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</si>
  <si>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</si>
  <si>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</si>
  <si>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</si>
  <si>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</si>
  <si>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</si>
  <si>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</si>
  <si>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</si>
  <si>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</si>
  <si>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</si>
  <si>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</si>
  <si>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</si>
  <si>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</si>
  <si>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</si>
  <si>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</si>
  <si>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</si>
  <si>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</si>
  <si>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</si>
  <si>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</si>
  <si>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</si>
  <si>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</si>
  <si>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</si>
  <si>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</si>
  <si>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</si>
  <si>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</si>
  <si>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</si>
  <si>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</si>
  <si>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</si>
  <si>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</si>
  <si>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</si>
  <si>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</si>
  <si>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</si>
  <si>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</si>
  <si>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</si>
  <si>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</si>
  <si>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</si>
  <si>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</si>
  <si>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</si>
  <si>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</si>
  <si>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</si>
  <si>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</si>
  <si>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</si>
  <si>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</si>
  <si>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</si>
  <si>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</si>
  <si>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</si>
  <si>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</si>
  <si>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</si>
  <si>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</si>
  <si>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</si>
  <si>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</si>
  <si>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</si>
  <si>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</si>
  <si>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</si>
  <si>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</si>
  <si>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</si>
  <si>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</si>
  <si>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</si>
  <si>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</si>
  <si>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</si>
  <si>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</si>
  <si>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</si>
  <si>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</si>
  <si>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</si>
  <si>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</si>
  <si>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</si>
  <si>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</si>
  <si>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</si>
  <si>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</si>
  <si>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</si>
  <si>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</si>
  <si>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</si>
  <si>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</si>
  <si>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</si>
  <si>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</si>
  <si>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</si>
  <si>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</si>
  <si>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</si>
  <si>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</si>
  <si>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</si>
  <si>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</si>
  <si>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</si>
  <si>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</si>
  <si>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</si>
  <si>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</si>
  <si>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</si>
  <si>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</si>
  <si>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</si>
  <si>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</si>
  <si>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</si>
  <si>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</si>
  <si>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</si>
  <si>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</si>
  <si>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</si>
  <si>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</si>
  <si>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</si>
  <si>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</si>
  <si>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</si>
  <si>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</si>
  <si>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</si>
  <si>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</si>
  <si>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</si>
  <si>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</si>
  <si>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</si>
  <si>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</si>
  <si>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</si>
  <si>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</si>
  <si>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</si>
  <si>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</si>
  <si>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</si>
  <si>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</si>
  <si>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</si>
  <si>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</si>
  <si>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</si>
  <si>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</si>
  <si>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</si>
  <si>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</si>
  <si>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</si>
  <si>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</si>
  <si>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</si>
  <si>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</si>
  <si>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</si>
  <si>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</si>
  <si>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</si>
  <si>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</si>
  <si>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</si>
  <si>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</si>
  <si>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</si>
  <si>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</si>
  <si>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</si>
  <si>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</si>
  <si>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</si>
  <si>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</si>
  <si>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</si>
  <si>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</si>
  <si>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</si>
  <si>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</si>
  <si>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</si>
  <si>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</si>
  <si>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</si>
  <si>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</si>
  <si>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</si>
  <si>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</si>
  <si>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</si>
  <si>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</si>
  <si>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</si>
  <si>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</si>
  <si>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</si>
  <si>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</si>
  <si>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</si>
  <si>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</si>
  <si>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</si>
  <si>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</si>
  <si>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</si>
  <si>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</si>
  <si>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</si>
  <si>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</si>
  <si>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</si>
  <si>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</si>
  <si>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</si>
  <si>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</si>
  <si>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</si>
  <si>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</si>
  <si>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</si>
  <si>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</si>
  <si>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</si>
  <si>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</si>
  <si>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</si>
  <si>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</si>
  <si>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</si>
  <si>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</si>
  <si>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</si>
  <si>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</si>
  <si>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</si>
  <si>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</si>
  <si>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</si>
  <si>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</si>
  <si>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</si>
  <si>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</si>
  <si>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</si>
  <si>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</si>
  <si>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</si>
  <si>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</si>
  <si>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</si>
  <si>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</si>
  <si>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</si>
  <si>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</si>
  <si>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</si>
  <si>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</si>
  <si>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</si>
  <si>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</si>
  <si>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</si>
  <si>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</si>
  <si>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</si>
  <si>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</si>
  <si>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</si>
  <si>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</si>
  <si>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</si>
  <si>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</si>
  <si>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</si>
  <si>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</si>
  <si>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</si>
  <si>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</si>
  <si>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</si>
  <si>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</si>
  <si>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</si>
  <si>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</si>
  <si>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</si>
  <si>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</si>
  <si>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</si>
  <si>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</si>
  <si>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</si>
  <si>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</si>
  <si>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</si>
  <si>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</si>
  <si>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</si>
  <si>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</si>
  <si>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</si>
  <si>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</si>
  <si>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</si>
  <si>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</si>
  <si>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</si>
  <si>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</si>
  <si>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</si>
  <si>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</si>
  <si>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</si>
  <si>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</si>
  <si>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</si>
  <si>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</si>
  <si>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</si>
  <si>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</si>
  <si>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</si>
  <si>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</si>
  <si>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</si>
  <si>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</si>
  <si>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</si>
  <si>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</si>
  <si>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</si>
  <si>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</si>
  <si>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</si>
  <si>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</si>
  <si>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</si>
  <si>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</si>
  <si>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</si>
  <si>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</si>
  <si>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</si>
  <si>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</si>
  <si>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</si>
  <si>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</si>
  <si>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</si>
  <si>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</si>
  <si>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</si>
  <si>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</si>
  <si>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</si>
  <si>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</si>
  <si>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</si>
  <si>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</si>
  <si>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</si>
  <si>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</si>
  <si>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</si>
  <si>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</si>
  <si>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</si>
  <si>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</si>
  <si>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</si>
  <si>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</si>
  <si>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</si>
  <si>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</si>
  <si>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</si>
  <si>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</si>
  <si>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</si>
  <si>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</si>
  <si>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</si>
  <si>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</si>
  <si>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</si>
  <si>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</si>
  <si>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</si>
  <si>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</si>
  <si>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</si>
  <si>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</si>
  <si>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</si>
  <si>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</si>
  <si>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</si>
  <si>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</si>
  <si>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</si>
  <si>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</si>
  <si>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</si>
  <si>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</si>
  <si>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</si>
  <si>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</si>
  <si>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</si>
  <si>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</si>
  <si>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</si>
  <si>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</si>
  <si>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</si>
  <si>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</si>
  <si>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</si>
  <si>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</si>
  <si>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</si>
  <si>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</si>
  <si>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</si>
  <si>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</si>
  <si>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</si>
  <si>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</si>
  <si>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</si>
  <si>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</si>
  <si>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</si>
  <si>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</si>
  <si>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</si>
  <si>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</si>
  <si>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</si>
  <si>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</si>
  <si>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</si>
  <si>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</si>
  <si>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</si>
  <si>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</si>
  <si>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</si>
  <si>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</si>
  <si>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</si>
  <si>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</si>
  <si>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</si>
  <si>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</si>
  <si>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</si>
  <si>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</si>
  <si>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</si>
  <si>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</si>
  <si>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</si>
  <si>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</si>
  <si>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</si>
  <si>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</si>
  <si>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</si>
  <si>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</si>
  <si>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</si>
  <si>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</si>
  <si>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</si>
  <si>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</si>
  <si>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</si>
  <si>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</si>
  <si>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</si>
  <si>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</si>
  <si>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</si>
  <si>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</si>
  <si>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</si>
  <si>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</si>
  <si>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</si>
  <si>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</si>
  <si>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</si>
  <si>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</si>
  <si>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</si>
  <si>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</si>
  <si>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</si>
  <si>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</si>
  <si>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</si>
  <si>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</si>
  <si>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</si>
  <si>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</si>
  <si>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</si>
  <si>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</si>
  <si>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</si>
  <si>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</si>
  <si>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</si>
  <si>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</si>
  <si>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</si>
  <si>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</si>
  <si>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</si>
  <si>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</si>
  <si>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</si>
  <si>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</si>
  <si>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</si>
  <si>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</si>
  <si>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</si>
  <si>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</si>
  <si>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</si>
  <si>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</si>
  <si>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</si>
  <si>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</si>
  <si>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</si>
  <si>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</si>
  <si>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</si>
  <si>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</si>
  <si>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</si>
  <si>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</si>
  <si>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</si>
  <si>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</si>
  <si>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</si>
  <si>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</si>
  <si>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</si>
  <si>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</si>
  <si>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</si>
  <si>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</si>
  <si>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</si>
  <si>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</si>
  <si>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</si>
  <si>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</si>
  <si>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</si>
  <si>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</si>
  <si>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</si>
  <si>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</si>
  <si>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</si>
  <si>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</si>
  <si>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</si>
  <si>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</si>
  <si>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</si>
  <si>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</si>
  <si>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</si>
  <si>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</si>
  <si>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</si>
  <si>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</si>
  <si>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</si>
  <si>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</si>
  <si>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</si>
  <si>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</si>
  <si>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</si>
  <si>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</si>
  <si>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</si>
  <si>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</si>
  <si>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</si>
  <si>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</si>
  <si>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</si>
  <si>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</si>
  <si>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</si>
  <si>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</si>
  <si>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</si>
  <si>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</si>
  <si>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</si>
  <si>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</si>
  <si>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</si>
  <si>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</si>
  <si>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</si>
  <si>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</si>
  <si>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</si>
  <si>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</si>
  <si>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</si>
  <si>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</si>
  <si>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</si>
  <si>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</si>
  <si>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</si>
  <si>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</si>
  <si>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</si>
  <si>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</si>
  <si>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</si>
  <si>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</si>
  <si>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</si>
  <si>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</si>
  <si>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</si>
  <si>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</si>
  <si>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</si>
  <si>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</si>
  <si>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</si>
  <si>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</si>
  <si>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</si>
  <si>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</si>
  <si>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</si>
  <si>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</si>
  <si>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</si>
  <si>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</si>
  <si>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</si>
  <si>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</si>
  <si>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</si>
  <si>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</si>
  <si>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</si>
  <si>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</si>
  <si>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</si>
  <si>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</si>
  <si>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</si>
  <si>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</si>
  <si>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</si>
  <si>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</si>
  <si>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</si>
  <si>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</si>
  <si>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</si>
  <si>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</si>
  <si>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</si>
  <si>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</si>
  <si>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</si>
  <si>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</si>
  <si>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</si>
  <si>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</si>
  <si>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</si>
  <si>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</si>
  <si>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</si>
  <si>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</si>
  <si>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</si>
  <si>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</si>
  <si>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</si>
  <si>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</si>
  <si>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</si>
  <si>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</si>
  <si>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</si>
  <si>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</si>
  <si>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</si>
  <si>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</si>
  <si>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</si>
  <si>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</si>
  <si>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</si>
  <si>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</si>
  <si>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</si>
  <si>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</si>
  <si>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</si>
  <si>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</si>
  <si>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</si>
  <si>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</si>
  <si>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</si>
  <si>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</si>
  <si>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</si>
  <si>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</si>
  <si>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</si>
  <si>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</si>
  <si>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</si>
  <si>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</si>
  <si>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</si>
  <si>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</si>
  <si>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</si>
  <si>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</si>
  <si>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</si>
  <si>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</si>
  <si>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</si>
  <si>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</si>
  <si>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</si>
  <si>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</si>
  <si>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</si>
  <si>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</si>
  <si>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</si>
  <si>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</si>
  <si>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</si>
  <si>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</si>
  <si>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</si>
  <si>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</si>
  <si>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</si>
  <si>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</si>
  <si>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</si>
  <si>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</si>
  <si>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</si>
  <si>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</si>
  <si>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</si>
  <si>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</si>
  <si>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</si>
  <si>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</si>
  <si>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</si>
  <si>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</si>
  <si>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</si>
  <si>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</si>
  <si>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</si>
  <si>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</si>
  <si>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</si>
  <si>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</si>
  <si>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</si>
  <si>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</si>
  <si>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</si>
  <si>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</si>
  <si>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</si>
  <si>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</si>
  <si>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</si>
  <si>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</si>
  <si>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</si>
  <si>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</si>
  <si>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</si>
  <si>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</si>
  <si>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</si>
  <si>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</si>
  <si>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</si>
  <si>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</si>
  <si>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</si>
  <si>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</si>
  <si>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</si>
  <si>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</si>
  <si>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</si>
  <si>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</si>
  <si>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</si>
  <si>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</si>
  <si>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</si>
  <si>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</si>
  <si>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</si>
  <si>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</si>
  <si>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</si>
  <si>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</si>
  <si>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</si>
  <si>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</si>
  <si>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</si>
  <si>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</si>
  <si>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</si>
  <si>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</si>
  <si>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</si>
  <si>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</si>
  <si>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</si>
  <si>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</si>
  <si>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</si>
  <si>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</si>
  <si>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</si>
  <si>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</si>
  <si>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</si>
  <si>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</si>
  <si>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</si>
  <si>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</si>
  <si>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</si>
  <si>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</si>
  <si>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</si>
  <si>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</si>
  <si>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</si>
  <si>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</si>
  <si>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</si>
  <si>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</si>
  <si>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</si>
  <si>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</si>
  <si>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</si>
  <si>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</si>
  <si>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</si>
  <si>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</si>
  <si>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</si>
  <si>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</si>
  <si>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</si>
  <si>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</si>
  <si>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</si>
  <si>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</si>
  <si>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</si>
  <si>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</si>
  <si>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</si>
  <si>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</si>
  <si>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</si>
  <si>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</si>
  <si>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</si>
  <si>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</si>
  <si>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</si>
  <si>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</si>
  <si>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</si>
  <si>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</si>
  <si>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</si>
  <si>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</si>
  <si>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</si>
  <si>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</si>
  <si>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</si>
  <si>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</si>
  <si>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</si>
  <si>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</si>
  <si>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</si>
  <si>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</si>
  <si>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</si>
  <si>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</si>
  <si>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</si>
  <si>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</si>
  <si>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</si>
  <si>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</si>
  <si>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</si>
  <si>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</si>
  <si>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</si>
  <si>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</si>
  <si>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</si>
  <si>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</si>
  <si>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</si>
  <si>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</si>
  <si>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</si>
  <si>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</si>
  <si>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</si>
  <si>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</si>
  <si>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</si>
  <si>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</si>
  <si>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</si>
  <si>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</si>
  <si>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</si>
  <si>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</si>
  <si>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</si>
  <si>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</si>
  <si>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</si>
  <si>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</si>
  <si>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</si>
  <si>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</si>
  <si>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</si>
  <si>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</si>
  <si>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</si>
  <si>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</si>
  <si>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</si>
  <si>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</si>
  <si>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</si>
  <si>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</si>
  <si>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</si>
  <si>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</si>
  <si>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</si>
  <si>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</si>
  <si>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</si>
  <si>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</si>
  <si>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</si>
  <si>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</si>
  <si>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</si>
  <si>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</si>
  <si>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</si>
  <si>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</si>
  <si>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</si>
  <si>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</si>
  <si>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</si>
  <si>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</si>
  <si>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</si>
  <si>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</si>
  <si>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</si>
  <si>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</si>
  <si>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</si>
  <si>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</si>
  <si>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</si>
  <si>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</si>
  <si>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</si>
  <si>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</si>
  <si>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</si>
  <si>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</si>
  <si>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</si>
  <si>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</si>
  <si>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</si>
  <si>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</si>
  <si>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</si>
  <si>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</si>
  <si>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</si>
  <si>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</si>
  <si>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</si>
  <si>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</si>
  <si>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</si>
  <si>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</si>
  <si>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</si>
  <si>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</si>
  <si>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</si>
  <si>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</si>
  <si>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</si>
  <si>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</si>
  <si>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</si>
  <si>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</si>
  <si>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</si>
  <si>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</si>
  <si>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</si>
  <si>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</si>
  <si>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</si>
  <si>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</si>
  <si>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</si>
  <si>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</si>
  <si>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</si>
  <si>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</si>
  <si>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</si>
  <si>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</si>
  <si>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</si>
  <si>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</si>
  <si>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</si>
  <si>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</si>
  <si>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</si>
  <si>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</si>
  <si>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</si>
  <si>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</si>
  <si>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</si>
  <si>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</si>
  <si>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</si>
  <si>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</si>
  <si>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</si>
  <si>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</si>
  <si>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</si>
  <si>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</si>
  <si>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</si>
  <si>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</si>
  <si>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</si>
  <si>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</si>
  <si>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</si>
  <si>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</si>
  <si>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</si>
  <si>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</si>
  <si>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</si>
  <si>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</si>
  <si>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</si>
  <si>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</si>
  <si>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</si>
  <si>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</si>
  <si>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</si>
  <si>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</si>
  <si>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</si>
  <si>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</si>
  <si>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</si>
  <si>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</si>
  <si>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</si>
  <si>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</si>
  <si>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</si>
  <si>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</si>
  <si>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</si>
  <si>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</si>
  <si>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</si>
  <si>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</si>
  <si>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</si>
  <si>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</si>
  <si>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</si>
  <si>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</si>
  <si>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</si>
  <si>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</si>
  <si>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</si>
  <si>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</si>
  <si>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</si>
  <si>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</si>
  <si>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</si>
  <si>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</si>
  <si>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</si>
  <si>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</si>
  <si>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</si>
  <si>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</si>
  <si>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</si>
  <si>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</si>
  <si>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</si>
  <si>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</si>
  <si>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</si>
  <si>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</si>
  <si>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</si>
  <si>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</si>
  <si>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</si>
  <si>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</si>
  <si>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</si>
  <si>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</si>
  <si>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</si>
  <si>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</si>
  <si>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</si>
  <si>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</si>
  <si>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</si>
  <si>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</si>
  <si>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</si>
  <si>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</si>
  <si>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</si>
  <si>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</si>
  <si>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</si>
  <si>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</si>
  <si>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</si>
  <si>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</si>
  <si>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</si>
  <si>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</si>
  <si>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</si>
  <si>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</si>
  <si>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</si>
  <si>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</si>
  <si>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</si>
  <si>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</si>
  <si>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</si>
  <si>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</si>
  <si>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</si>
  <si>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</si>
  <si>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</si>
  <si>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</si>
  <si>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</si>
  <si>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</si>
  <si>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</si>
  <si>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</si>
  <si>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</si>
  <si>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</si>
  <si>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</si>
  <si>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</si>
  <si>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</si>
  <si>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</si>
  <si>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</si>
  <si>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</si>
  <si>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</si>
  <si>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</si>
  <si>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</si>
  <si>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</si>
  <si>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</si>
  <si>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</si>
  <si>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</si>
  <si>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</si>
  <si>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</si>
  <si>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</si>
  <si>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</si>
  <si>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</si>
  <si>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</si>
  <si>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</si>
  <si>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</si>
  <si>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</si>
  <si>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</si>
  <si>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</si>
  <si>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</si>
  <si>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</si>
  <si>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</si>
  <si>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</si>
  <si>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</si>
  <si>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</si>
  <si>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</si>
  <si>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</si>
  <si>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</si>
  <si>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</si>
  <si>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</si>
  <si>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</si>
  <si>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</si>
  <si>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</si>
  <si>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</si>
  <si>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</si>
  <si>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</si>
  <si>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</si>
  <si>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</si>
  <si>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</si>
  <si>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</si>
  <si>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</si>
  <si>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</si>
  <si>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</si>
  <si>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</si>
  <si>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</si>
  <si>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</si>
  <si>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</si>
  <si>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</si>
  <si>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</si>
  <si>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</si>
  <si>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</si>
  <si>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</si>
  <si>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</si>
  <si>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</si>
  <si>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</si>
  <si>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</si>
  <si>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</si>
  <si>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</si>
  <si>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</si>
  <si>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</si>
  <si>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</si>
  <si>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</si>
  <si>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</si>
  <si>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</si>
  <si>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</si>
  <si>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</si>
  <si>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</si>
  <si>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</si>
  <si>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</si>
  <si>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</si>
  <si>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</si>
  <si>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</si>
  <si>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</si>
  <si>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</si>
  <si>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</si>
  <si>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</si>
  <si>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</si>
  <si>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</si>
  <si>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</si>
  <si>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</si>
  <si>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</si>
  <si>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</si>
  <si>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</si>
  <si>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</si>
  <si>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</si>
  <si>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</si>
  <si>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</si>
  <si>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</si>
  <si>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</si>
  <si>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</si>
  <si>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</si>
  <si>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</si>
  <si>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</si>
  <si>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</si>
  <si>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</si>
  <si>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</si>
  <si>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</si>
  <si>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</si>
  <si>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</si>
  <si>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</si>
  <si>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</si>
  <si>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</si>
  <si>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</si>
  <si>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</si>
  <si>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</si>
  <si>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</si>
  <si>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</si>
  <si>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</si>
  <si>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</si>
  <si>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</si>
  <si>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</si>
  <si>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</si>
  <si>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</si>
  <si>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</si>
  <si>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</si>
  <si>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</si>
  <si>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</si>
  <si>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</si>
  <si>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</si>
  <si>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</si>
  <si>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</si>
  <si>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</si>
  <si>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</si>
  <si>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</si>
  <si>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</si>
  <si>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</si>
  <si>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</si>
  <si>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</si>
  <si>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</si>
  <si>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</si>
  <si>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</si>
  <si>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</si>
  <si>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</si>
  <si>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</si>
  <si>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</si>
  <si>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</si>
  <si>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</si>
  <si>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</si>
  <si>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</si>
  <si>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</si>
  <si>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</si>
  <si>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</si>
  <si>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</si>
  <si>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</si>
  <si>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</si>
  <si>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</si>
  <si>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</si>
  <si>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</si>
  <si>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</si>
  <si>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</si>
  <si>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</si>
  <si>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</si>
  <si>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</si>
  <si>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</si>
  <si>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</si>
  <si>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</si>
  <si>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</si>
  <si>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</si>
  <si>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</si>
  <si>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</si>
  <si>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</si>
  <si>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</si>
  <si>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</si>
  <si>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</si>
  <si>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</si>
  <si>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</si>
  <si>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</si>
  <si>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</si>
  <si>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</si>
  <si>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</si>
  <si>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</si>
  <si>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</si>
  <si>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</si>
  <si>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</si>
  <si>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</si>
  <si>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</si>
  <si>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</si>
  <si>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</si>
  <si>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</si>
  <si>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</si>
  <si>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</si>
  <si>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</si>
  <si>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</si>
  <si>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</si>
  <si>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</si>
  <si>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</si>
  <si>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</si>
  <si>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</si>
  <si>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</si>
  <si>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</si>
  <si>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</si>
  <si>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</si>
  <si>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</si>
  <si>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</si>
  <si>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</si>
  <si>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</si>
  <si>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</si>
  <si>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</si>
  <si>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</si>
  <si>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</si>
  <si>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</si>
  <si>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</si>
  <si>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</si>
  <si>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</si>
  <si>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</si>
  <si>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</si>
  <si>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</si>
  <si>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</si>
  <si>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</si>
  <si>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</si>
  <si>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</si>
  <si>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</si>
  <si>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</si>
  <si>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</si>
  <si>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</si>
  <si>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</si>
  <si>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</si>
  <si>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</si>
  <si>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</si>
  <si>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</si>
  <si>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</si>
  <si>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</si>
  <si>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</si>
  <si>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</si>
  <si>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</si>
  <si>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</si>
  <si>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</si>
  <si>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</si>
  <si>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</si>
  <si>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</si>
  <si>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</si>
  <si>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</si>
  <si>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</si>
  <si>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</si>
  <si>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</si>
  <si>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</si>
  <si>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</si>
  <si>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</si>
  <si>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</si>
  <si>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</si>
  <si>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</si>
  <si>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</si>
  <si>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</si>
  <si>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</si>
  <si>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</si>
  <si>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</si>
  <si>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</si>
  <si>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</si>
  <si>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</si>
  <si>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</si>
  <si>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</si>
  <si>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</si>
  <si>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</si>
  <si>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</si>
  <si>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</si>
  <si>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</si>
  <si>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</si>
  <si>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</si>
  <si>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</si>
  <si>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</si>
  <si>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</si>
  <si>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</si>
  <si>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</si>
  <si>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</si>
  <si>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</si>
  <si>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</si>
  <si>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</si>
  <si>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</si>
  <si>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</si>
  <si>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</si>
  <si>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</si>
  <si>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</si>
  <si>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</si>
  <si>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</si>
  <si>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</si>
  <si>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</si>
  <si>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</si>
  <si>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</si>
  <si>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</si>
  <si>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</si>
  <si>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</si>
  <si>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</si>
  <si>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</si>
  <si>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</si>
  <si>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</si>
  <si>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</si>
  <si>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</si>
  <si>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</si>
  <si>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</si>
  <si>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</si>
  <si>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</si>
  <si>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</si>
  <si>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</si>
  <si>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</si>
  <si>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</si>
  <si>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</si>
  <si>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</si>
  <si>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</si>
  <si>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</si>
  <si>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</si>
  <si>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</si>
  <si>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</si>
  <si>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</si>
  <si>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</si>
  <si>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</si>
  <si>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</si>
  <si>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</si>
  <si>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</si>
  <si>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</si>
  <si>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</si>
  <si>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</si>
  <si>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</si>
  <si>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</si>
  <si>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</si>
  <si>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</si>
  <si>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</si>
  <si>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</si>
  <si>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</si>
  <si>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</si>
  <si>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</si>
  <si>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</si>
  <si>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</si>
  <si>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</si>
  <si>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</si>
  <si>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</si>
  <si>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</si>
  <si>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</si>
  <si>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</si>
  <si>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</si>
  <si>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</si>
  <si>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</si>
  <si>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</si>
  <si>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</si>
  <si>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</si>
  <si>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</si>
  <si>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</si>
  <si>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</si>
  <si>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</si>
  <si>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</si>
  <si>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</si>
  <si>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</si>
  <si>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</si>
  <si>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</si>
  <si>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</si>
  <si>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</si>
  <si>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</si>
  <si>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</si>
  <si>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</si>
  <si>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</si>
  <si>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</si>
  <si>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</si>
  <si>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</si>
  <si>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</si>
  <si>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</si>
  <si>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</si>
  <si>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</si>
  <si>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</si>
  <si>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</si>
  <si>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</si>
  <si>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</si>
  <si>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</si>
  <si>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</si>
  <si>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</si>
  <si>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</si>
  <si>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</si>
  <si>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</si>
  <si>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</si>
  <si>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</si>
  <si>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</si>
  <si>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</si>
  <si>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</si>
  <si>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</si>
  <si>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</si>
  <si>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</si>
  <si>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</si>
  <si>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</si>
  <si>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</si>
  <si>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</si>
  <si>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</si>
  <si>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</si>
  <si>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</si>
  <si>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</si>
  <si>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</si>
  <si>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</si>
  <si>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</si>
  <si>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</si>
  <si>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</si>
  <si>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</si>
  <si>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</si>
  <si>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</si>
  <si>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</si>
  <si>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</si>
  <si>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</si>
  <si>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</si>
  <si>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</si>
  <si>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</si>
  <si>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</si>
  <si>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</si>
  <si>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</si>
  <si>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</si>
  <si>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</si>
  <si>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</si>
  <si>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</si>
  <si>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</si>
  <si>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</si>
  <si>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</si>
  <si>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</si>
  <si>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</si>
  <si>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</si>
  <si>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</si>
  <si>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</si>
  <si>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</si>
  <si>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</si>
  <si>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</si>
  <si>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</si>
  <si>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</si>
  <si>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</si>
  <si>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</si>
  <si>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</si>
  <si>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</si>
  <si>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</si>
  <si>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</si>
  <si>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</si>
  <si>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</si>
  <si>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</si>
  <si>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</si>
  <si>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</si>
  <si>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</si>
  <si>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</si>
  <si>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</si>
  <si>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</si>
  <si>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</si>
  <si>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</si>
  <si>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</si>
  <si>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</si>
  <si>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</si>
  <si>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</si>
  <si>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</si>
  <si>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</si>
  <si>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</si>
  <si>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</si>
  <si>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</si>
  <si>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</si>
  <si>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</si>
  <si>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</si>
  <si>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</si>
  <si>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</si>
  <si>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</si>
  <si>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</si>
  <si>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</si>
  <si>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</si>
  <si>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</si>
  <si>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</si>
  <si>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</si>
  <si>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</si>
  <si>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</si>
  <si>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</si>
  <si>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</si>
  <si>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</si>
  <si>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</si>
  <si>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</si>
  <si>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</si>
  <si>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</si>
  <si>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</si>
  <si>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</si>
  <si>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</si>
  <si>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</si>
  <si>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</si>
  <si>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</si>
  <si>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</si>
  <si>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</si>
  <si>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</si>
  <si>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</si>
  <si>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</si>
  <si>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</si>
  <si>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</si>
  <si>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</si>
  <si>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</si>
  <si>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</si>
  <si>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</si>
  <si>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</si>
  <si>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</si>
  <si>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</si>
  <si>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</si>
  <si>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</si>
  <si>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</si>
  <si>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</si>
  <si>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</si>
  <si>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</si>
  <si>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</si>
  <si>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</si>
  <si>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</si>
  <si>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</si>
  <si>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</si>
  <si>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</si>
  <si>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</si>
  <si>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</si>
  <si>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</si>
  <si>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</si>
  <si>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</si>
  <si>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</si>
  <si>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</si>
  <si>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</si>
  <si>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</si>
  <si>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</si>
  <si>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</si>
  <si>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</si>
  <si>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</si>
  <si>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</si>
  <si>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</si>
  <si>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</si>
  <si>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</si>
  <si>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</si>
  <si>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</si>
  <si>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</si>
  <si>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</si>
  <si>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</si>
  <si>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</si>
  <si>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</si>
  <si>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</si>
  <si>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</si>
  <si>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</si>
  <si>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</si>
  <si>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</si>
  <si>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</si>
  <si>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</si>
  <si>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</si>
  <si>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</si>
  <si>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</si>
  <si>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</si>
  <si>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</si>
  <si>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</si>
  <si>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</si>
  <si>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</si>
  <si>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</si>
  <si>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</si>
  <si>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</si>
  <si>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</si>
  <si>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</si>
  <si>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</si>
  <si>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</si>
  <si>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</si>
  <si>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</si>
  <si>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</si>
  <si>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</si>
  <si>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</si>
  <si>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</si>
  <si>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</si>
  <si>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</si>
  <si>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</si>
  <si>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</si>
  <si>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</si>
  <si>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</si>
  <si>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</si>
  <si>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</si>
  <si>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</si>
  <si>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</si>
  <si>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</si>
  <si>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</si>
  <si>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</si>
  <si>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</si>
  <si>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</si>
  <si>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</si>
  <si>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</si>
  <si>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</si>
  <si>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</si>
  <si>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</si>
  <si>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</si>
  <si>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</si>
  <si>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</si>
  <si>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</si>
  <si>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</si>
  <si>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</si>
  <si>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</si>
  <si>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</si>
  <si>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</si>
  <si>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</si>
  <si>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</si>
  <si>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</si>
  <si>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</si>
  <si>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</si>
  <si>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</si>
  <si>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</si>
  <si>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</si>
  <si>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</si>
  <si>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</si>
  <si>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</si>
  <si>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</si>
  <si>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</si>
  <si>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</si>
  <si>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</si>
  <si>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</si>
  <si>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</si>
  <si>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</si>
  <si>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</si>
  <si>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</si>
  <si>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</si>
  <si>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</si>
  <si>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</si>
  <si>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</si>
  <si>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</si>
  <si>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</si>
  <si>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</si>
  <si>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</si>
  <si>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</si>
  <si>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</si>
  <si>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</si>
  <si>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</si>
  <si>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</si>
  <si>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</si>
  <si>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</si>
  <si>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</si>
  <si>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</si>
  <si>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</si>
  <si>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</si>
  <si>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</si>
  <si>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</si>
  <si>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</si>
  <si>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</si>
  <si>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</si>
  <si>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</si>
  <si>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</si>
  <si>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</si>
  <si>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</si>
  <si>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</si>
  <si>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</si>
  <si>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</si>
  <si>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</si>
  <si>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</si>
  <si>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</si>
  <si>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</si>
  <si>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</si>
  <si>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</si>
  <si>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</si>
  <si>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</si>
  <si>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</si>
  <si>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</si>
  <si>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</si>
  <si>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</si>
  <si>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</si>
  <si>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</si>
  <si>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</si>
  <si>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</si>
  <si>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</si>
  <si>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</si>
  <si>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</si>
  <si>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</si>
  <si>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</si>
  <si>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</si>
  <si>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</si>
  <si>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</si>
  <si>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</si>
  <si>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</si>
  <si>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</si>
  <si>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</si>
  <si>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</si>
  <si>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</si>
  <si>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</si>
  <si>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</si>
  <si>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</si>
  <si>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</si>
  <si>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</si>
  <si>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</si>
  <si>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</si>
  <si>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</si>
  <si>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</si>
  <si>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</si>
  <si>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</si>
  <si>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</si>
  <si>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</si>
  <si>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</si>
  <si>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</si>
  <si>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</si>
  <si>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</si>
  <si>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</si>
  <si>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</si>
  <si>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</si>
  <si>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</si>
  <si>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</si>
  <si>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</si>
  <si>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</si>
  <si>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</si>
  <si>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</si>
  <si>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</si>
  <si>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</si>
  <si>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</si>
  <si>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</si>
  <si>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</si>
  <si>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</si>
  <si>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</si>
  <si>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</si>
  <si>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</si>
  <si>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</si>
  <si>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</si>
  <si>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</si>
  <si>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</si>
  <si>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</si>
  <si>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</si>
  <si>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</si>
  <si>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</si>
  <si>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</si>
  <si>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</si>
  <si>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</si>
  <si>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</si>
  <si>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</si>
  <si>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</si>
  <si>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</si>
  <si>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</si>
  <si>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</si>
  <si>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</si>
  <si>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</si>
  <si>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</si>
  <si>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</si>
  <si>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</si>
  <si>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</si>
  <si>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</si>
  <si>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</si>
  <si>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</si>
  <si>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</si>
  <si>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</si>
  <si>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</si>
  <si>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</si>
  <si>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</si>
  <si>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</si>
  <si>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</si>
  <si>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</si>
  <si>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</si>
  <si>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</si>
  <si>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</si>
  <si>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</si>
  <si>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</si>
  <si>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</si>
  <si>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</si>
  <si>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</si>
  <si>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</si>
  <si>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</si>
  <si>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</si>
  <si>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</si>
  <si>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</si>
  <si>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</si>
  <si>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</si>
  <si>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</si>
  <si>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</si>
  <si>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</si>
  <si>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</si>
  <si>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</si>
  <si>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</si>
  <si>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</si>
  <si>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</si>
  <si>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</si>
  <si>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</si>
  <si>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</si>
  <si>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</si>
  <si>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</si>
  <si>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</si>
  <si>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</si>
  <si>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</si>
  <si>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</si>
  <si>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</si>
  <si>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</si>
  <si>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</si>
  <si>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</si>
  <si>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</si>
  <si>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</si>
  <si>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</si>
  <si>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</si>
  <si>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</si>
  <si>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</si>
  <si>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</si>
  <si>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</si>
  <si>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</si>
  <si>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</si>
  <si>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</si>
  <si>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</si>
  <si>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</si>
  <si>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</si>
  <si>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</si>
  <si>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</si>
  <si>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</si>
  <si>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</si>
  <si>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</si>
  <si>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</si>
  <si>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</si>
  <si>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</si>
  <si>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</si>
  <si>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</si>
  <si>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</si>
  <si>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</si>
  <si>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</si>
  <si>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</si>
  <si>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</si>
  <si>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</si>
  <si>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</si>
  <si>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</si>
  <si>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</si>
  <si>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</si>
  <si>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</si>
  <si>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</si>
  <si>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</si>
  <si>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</si>
  <si>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</si>
  <si>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</si>
  <si>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</si>
  <si>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</si>
  <si>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</si>
  <si>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</si>
  <si>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</si>
  <si>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</si>
  <si>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</si>
  <si>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</si>
  <si>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</si>
  <si>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</si>
  <si>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</si>
  <si>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</si>
  <si>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</si>
  <si>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</si>
  <si>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</si>
  <si>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</si>
  <si>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</si>
  <si>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</si>
  <si>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</si>
  <si>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</si>
  <si>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</si>
  <si>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</si>
  <si>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</si>
  <si>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</si>
  <si>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</si>
  <si>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</si>
  <si>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</si>
  <si>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</si>
  <si>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</si>
  <si>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</si>
  <si>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</si>
  <si>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</si>
  <si>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</si>
  <si>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</si>
  <si>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</si>
  <si>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</si>
  <si>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</si>
  <si>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</si>
  <si>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</si>
  <si>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</si>
  <si>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</si>
  <si>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</si>
  <si>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</si>
  <si>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</si>
  <si>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</si>
  <si>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</si>
  <si>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</si>
  <si>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</si>
  <si>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</si>
  <si>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</si>
  <si>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</si>
  <si>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</si>
  <si>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</si>
  <si>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</si>
  <si>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</si>
  <si>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</si>
  <si>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</si>
  <si>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</si>
  <si>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</si>
  <si>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</si>
  <si>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</si>
  <si>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</si>
  <si>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</si>
  <si>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</si>
  <si>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</si>
  <si>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</si>
  <si>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</si>
  <si>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</si>
  <si>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</si>
  <si>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</si>
  <si>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</si>
  <si>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</si>
  <si>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</si>
  <si>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</si>
  <si>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</si>
  <si>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</si>
  <si>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</si>
  <si>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</si>
  <si>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</si>
  <si>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</si>
  <si>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</si>
  <si>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</si>
  <si>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</si>
  <si>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</si>
  <si>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</si>
  <si>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</si>
  <si>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</si>
  <si>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</si>
  <si>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</si>
  <si>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</si>
  <si>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</si>
  <si>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</si>
  <si>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</si>
  <si>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</si>
  <si>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</si>
  <si>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</si>
  <si>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</si>
  <si>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</si>
  <si>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</si>
  <si>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</si>
  <si>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</si>
  <si>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</si>
  <si>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</si>
  <si>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</si>
  <si>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</si>
  <si>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</si>
  <si>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</si>
  <si>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</si>
  <si>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</si>
  <si>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</si>
  <si>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</si>
  <si>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</si>
  <si>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</si>
  <si>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</si>
  <si>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</si>
  <si>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</si>
  <si>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</si>
  <si>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</si>
  <si>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</si>
  <si>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</si>
  <si>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</si>
  <si>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</si>
  <si>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</si>
  <si>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</si>
  <si>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</si>
  <si>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</si>
  <si>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</si>
  <si>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</si>
  <si>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</si>
  <si>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</si>
  <si>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</si>
  <si>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</si>
  <si>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</si>
  <si>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</si>
  <si>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</si>
  <si>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</si>
  <si>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</si>
  <si>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</si>
  <si>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</si>
  <si>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</si>
  <si>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</si>
  <si>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</si>
  <si>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</si>
  <si>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</si>
  <si>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</si>
  <si>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</si>
  <si>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</si>
  <si>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</si>
  <si>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</si>
  <si>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</si>
  <si>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</si>
  <si>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</si>
  <si>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</si>
  <si>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</si>
  <si>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</si>
  <si>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</si>
  <si>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</si>
  <si>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</si>
  <si>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</si>
  <si>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</si>
  <si>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</si>
  <si>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</si>
  <si>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</si>
  <si>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</si>
  <si>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</si>
  <si>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</si>
  <si>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</si>
  <si>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</si>
  <si>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</si>
  <si>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</si>
  <si>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</si>
  <si>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</si>
  <si>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</si>
  <si>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</si>
  <si>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</si>
  <si>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</si>
  <si>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</si>
  <si>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</si>
  <si>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</si>
  <si>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</si>
  <si>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</si>
  <si>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</si>
  <si>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</si>
  <si>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</si>
  <si>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</si>
  <si>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</si>
  <si>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</si>
  <si>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</si>
  <si>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</si>
  <si>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</si>
  <si>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</si>
  <si>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</si>
  <si>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</si>
  <si>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</si>
  <si>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</si>
  <si>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</si>
  <si>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</si>
  <si>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</si>
  <si>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</si>
  <si>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</si>
  <si>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</si>
  <si>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</si>
  <si>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</si>
  <si>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</si>
  <si>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</si>
  <si>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</si>
  <si>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</si>
  <si>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</si>
  <si>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</si>
  <si>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</si>
  <si>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</si>
  <si>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</si>
  <si>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</si>
  <si>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</si>
  <si>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</si>
  <si>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</si>
  <si>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</si>
  <si>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</si>
  <si>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</si>
  <si>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</si>
  <si>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</si>
  <si>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</si>
  <si>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</si>
  <si>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</si>
  <si>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</si>
  <si>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</si>
  <si>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</si>
  <si>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</si>
  <si>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</si>
  <si>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</si>
  <si>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</si>
  <si>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</si>
  <si>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</si>
  <si>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</si>
  <si>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</si>
  <si>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</si>
  <si>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</si>
  <si>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</si>
  <si>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</si>
  <si>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</si>
  <si>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</si>
  <si>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</si>
  <si>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</si>
  <si>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</si>
  <si>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</si>
  <si>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</si>
  <si>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</si>
  <si>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</si>
  <si>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</si>
  <si>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</si>
  <si>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</si>
  <si>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</si>
  <si>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</si>
  <si>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</si>
  <si>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</si>
  <si>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</si>
  <si>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</si>
  <si>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</si>
  <si>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</si>
  <si>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</si>
  <si>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</si>
  <si>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</si>
  <si>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</si>
  <si>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</si>
  <si>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</si>
  <si>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</si>
  <si>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</si>
  <si>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</si>
  <si>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</si>
  <si>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</si>
  <si>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</si>
  <si>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</si>
  <si>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</si>
  <si>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</si>
  <si>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</si>
  <si>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</si>
  <si>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</si>
  <si>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</si>
  <si>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</si>
  <si>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</si>
  <si>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</si>
  <si>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</si>
  <si>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</si>
  <si>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</si>
  <si>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</si>
  <si>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</si>
  <si>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</si>
  <si>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</si>
  <si>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</si>
  <si>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</si>
  <si>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</si>
  <si>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</si>
  <si>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</si>
  <si>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</si>
  <si>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</si>
  <si>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</si>
  <si>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</si>
  <si>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</si>
  <si>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</si>
  <si>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</si>
  <si>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</si>
  <si>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</si>
  <si>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</si>
  <si>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</si>
  <si>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</si>
  <si>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</si>
  <si>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</si>
  <si>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</si>
  <si>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</si>
  <si>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</si>
  <si>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</si>
  <si>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</si>
  <si>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</si>
  <si>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</si>
  <si>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</si>
  <si>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</si>
  <si>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</si>
  <si>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</si>
  <si>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</si>
  <si>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</si>
  <si>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</si>
  <si>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</si>
  <si>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</si>
  <si>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</si>
  <si>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</si>
  <si>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</si>
  <si>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</si>
  <si>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</si>
  <si>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</si>
  <si>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</si>
  <si>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</si>
  <si>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</si>
  <si>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</si>
  <si>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</si>
  <si>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</si>
  <si>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</si>
  <si>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</si>
  <si>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</si>
  <si>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</si>
  <si>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</si>
  <si>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</si>
  <si>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</si>
  <si>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</si>
  <si>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</si>
  <si>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</si>
  <si>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</si>
  <si>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</si>
  <si>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</si>
  <si>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</si>
  <si>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</si>
  <si>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</si>
  <si>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</si>
  <si>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</si>
  <si>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</si>
  <si>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</si>
  <si>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</si>
  <si>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</si>
  <si>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</si>
  <si>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</si>
  <si>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</si>
  <si>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</si>
  <si>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</si>
  <si>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</si>
  <si>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</si>
  <si>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</si>
  <si>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</si>
  <si>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</si>
  <si>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</si>
  <si>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</si>
  <si>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</si>
  <si>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</si>
  <si>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</si>
  <si>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</si>
  <si>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</si>
  <si>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</si>
  <si>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</si>
  <si>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</si>
  <si>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</si>
  <si>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</si>
  <si>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</si>
  <si>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</si>
  <si>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</si>
  <si>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</si>
  <si>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</si>
  <si>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</si>
  <si>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</si>
  <si>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</si>
  <si>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</si>
  <si>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</si>
  <si>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</si>
  <si>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</si>
  <si>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</si>
  <si>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</si>
  <si>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</si>
  <si>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</si>
  <si>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</si>
  <si>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</si>
  <si>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</si>
  <si>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</si>
  <si>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</si>
  <si>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</si>
  <si>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</si>
  <si>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</si>
  <si>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</si>
  <si>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</si>
  <si>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</si>
  <si>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</si>
  <si>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</si>
  <si>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</si>
  <si>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</si>
  <si>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</si>
  <si>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</si>
  <si>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</si>
  <si>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</si>
  <si>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</si>
  <si>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</si>
  <si>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</si>
  <si>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</si>
  <si>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</si>
  <si>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</si>
  <si>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</si>
  <si>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</si>
  <si>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</si>
  <si>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</si>
  <si>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</si>
  <si>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</si>
  <si>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</si>
  <si>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</si>
  <si>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</si>
  <si>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</si>
  <si>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</si>
  <si>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</si>
  <si>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</si>
  <si>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</si>
  <si>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</si>
  <si>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</si>
  <si>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</si>
  <si>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</si>
  <si>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</si>
  <si>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</si>
  <si>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</si>
  <si>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</si>
  <si>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</si>
  <si>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</si>
  <si>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</si>
  <si>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</si>
  <si>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</si>
  <si>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</si>
  <si>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</si>
  <si>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</si>
  <si>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</si>
  <si>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</si>
  <si>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</si>
  <si>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</si>
  <si>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</si>
  <si>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</si>
  <si>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</si>
  <si>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</si>
  <si>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</si>
  <si>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</si>
  <si>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</si>
  <si>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</si>
  <si>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</si>
  <si>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</si>
  <si>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</si>
  <si>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</si>
  <si>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</si>
  <si>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</si>
  <si>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</si>
  <si>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</si>
  <si>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</si>
  <si>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</si>
  <si>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</si>
  <si>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</si>
  <si>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</si>
  <si>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</si>
  <si>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</si>
  <si>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</si>
  <si>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</si>
  <si>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</si>
  <si>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</si>
  <si>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</si>
  <si>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</si>
  <si>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</si>
  <si>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</si>
  <si>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</si>
  <si>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</si>
  <si>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</si>
  <si>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</si>
  <si>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</si>
  <si>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</si>
  <si>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</si>
  <si>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</si>
  <si>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</si>
  <si>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</si>
  <si>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</si>
  <si>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</si>
  <si>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</si>
  <si>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</si>
  <si>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</si>
  <si>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</si>
  <si>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</si>
  <si>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</si>
  <si>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</si>
  <si>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</si>
  <si>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</si>
  <si>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</si>
  <si>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</si>
  <si>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</si>
  <si>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</si>
  <si>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</si>
  <si>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</si>
  <si>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</si>
  <si>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</si>
  <si>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</si>
  <si>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</si>
  <si>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</si>
  <si>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</si>
  <si>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</si>
  <si>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</si>
  <si>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</si>
  <si>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</si>
  <si>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</si>
  <si>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</si>
  <si>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</si>
  <si>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</si>
  <si>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</si>
  <si>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</si>
  <si>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</si>
  <si>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</si>
  <si>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</si>
  <si>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</si>
  <si>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</si>
  <si>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</si>
  <si>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</si>
  <si>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</si>
  <si>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</si>
  <si>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</si>
  <si>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</si>
  <si>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</si>
  <si>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</si>
  <si>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</si>
  <si>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</si>
  <si>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</si>
  <si>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</si>
  <si>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</si>
  <si>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</si>
  <si>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</si>
  <si>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</si>
  <si>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</si>
  <si>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</si>
  <si>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</si>
  <si>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</si>
  <si>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</si>
  <si>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</si>
  <si>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</si>
  <si>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</si>
  <si>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</si>
  <si>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</si>
  <si>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</si>
  <si>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</si>
  <si>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</si>
  <si>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</si>
  <si>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</si>
  <si>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</si>
  <si>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</si>
  <si>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</si>
  <si>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</si>
  <si>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</si>
  <si>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</si>
  <si>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</si>
  <si>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</si>
  <si>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</si>
  <si>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</si>
  <si>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</si>
  <si>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</si>
  <si>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</si>
  <si>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</si>
  <si>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</si>
  <si>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</si>
  <si>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</si>
  <si>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</si>
  <si>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</si>
  <si>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</si>
  <si>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</si>
  <si>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</si>
  <si>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</si>
  <si>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</si>
  <si>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</si>
  <si>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</si>
  <si>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</si>
  <si>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</si>
  <si>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</si>
  <si>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</si>
  <si>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</si>
  <si>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</si>
  <si>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</si>
  <si>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</si>
  <si>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</si>
  <si>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</si>
  <si>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</si>
  <si>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</si>
  <si>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</si>
  <si>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</si>
  <si>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</si>
  <si>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</si>
  <si>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</si>
  <si>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</si>
  <si>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</si>
  <si>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</si>
  <si>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</si>
  <si>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</si>
  <si>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</si>
  <si>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</si>
  <si>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</si>
  <si>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</si>
  <si>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</si>
  <si>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</si>
  <si>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</si>
  <si>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</si>
  <si>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</si>
  <si>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</si>
  <si>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</si>
  <si>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</si>
  <si>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</si>
  <si>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</si>
  <si>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</si>
  <si>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</si>
  <si>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</si>
  <si>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</si>
  <si>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</si>
  <si>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</si>
  <si>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</si>
  <si>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</si>
  <si>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</si>
  <si>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</si>
  <si>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</si>
  <si>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</si>
  <si>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</si>
  <si>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</si>
  <si>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</si>
  <si>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</si>
  <si>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</si>
  <si>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</si>
  <si>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</si>
  <si>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</si>
  <si>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</si>
  <si>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</si>
  <si>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</si>
  <si>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</si>
  <si>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</si>
  <si>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</si>
  <si>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</si>
  <si>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</si>
  <si>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</si>
  <si>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</si>
  <si>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</si>
  <si>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</si>
  <si>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</si>
  <si>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</si>
  <si>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</si>
  <si>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</si>
  <si>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</si>
  <si>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</si>
  <si>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</si>
  <si>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</si>
  <si>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</si>
  <si>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</si>
  <si>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</si>
  <si>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</si>
  <si>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</si>
  <si>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</si>
  <si>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</si>
  <si>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</si>
  <si>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</si>
  <si>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</si>
  <si>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</si>
  <si>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</si>
  <si>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</si>
  <si>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</si>
  <si>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</si>
  <si>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</si>
  <si>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</si>
  <si>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</si>
  <si>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</si>
  <si>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</si>
  <si>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</si>
  <si>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</si>
  <si>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</si>
  <si>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</si>
  <si>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</si>
  <si>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</si>
  <si>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</si>
  <si>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</si>
  <si>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</si>
  <si>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</si>
  <si>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</si>
  <si>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</si>
  <si>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</si>
  <si>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</si>
  <si>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</si>
  <si>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</si>
  <si>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</si>
  <si>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</si>
  <si>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</si>
  <si>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</si>
  <si>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</si>
  <si>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</si>
  <si>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</si>
  <si>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</si>
  <si>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</si>
  <si>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</si>
  <si>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</si>
  <si>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</si>
  <si>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</si>
  <si>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</si>
  <si>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</si>
  <si>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</si>
  <si>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</si>
  <si>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</si>
  <si>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</si>
  <si>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</si>
  <si>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</si>
  <si>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</si>
  <si>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</si>
  <si>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</si>
  <si>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</si>
  <si>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</si>
  <si>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</si>
  <si>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</si>
  <si>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</si>
  <si>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</si>
  <si>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</si>
  <si>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</si>
  <si>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</si>
  <si>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</si>
  <si>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</si>
  <si>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</si>
  <si>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</si>
  <si>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</si>
  <si>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</si>
  <si>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</si>
  <si>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</si>
  <si>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</si>
  <si>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</si>
  <si>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</si>
  <si>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</si>
  <si>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</si>
  <si>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</si>
  <si>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</si>
  <si>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</si>
  <si>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</si>
  <si>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</si>
  <si>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</si>
  <si>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</si>
  <si>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</si>
  <si>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</si>
  <si>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</si>
  <si>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</si>
  <si>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</si>
  <si>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</si>
  <si>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</si>
  <si>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</si>
  <si>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</si>
  <si>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</si>
  <si>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</si>
  <si>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</si>
  <si>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</si>
  <si>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</si>
  <si>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</si>
  <si>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</si>
  <si>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</si>
  <si>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</si>
  <si>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</si>
  <si>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</si>
  <si>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</si>
  <si>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</si>
  <si>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</si>
  <si>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</si>
  <si>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</si>
  <si>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</si>
  <si>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</si>
  <si>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</si>
  <si>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</si>
  <si>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</si>
  <si>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</si>
  <si>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</si>
  <si>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</si>
  <si>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</si>
  <si>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</si>
  <si>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</si>
  <si>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</si>
  <si>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</si>
  <si>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</si>
  <si>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</si>
  <si>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</si>
  <si>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</si>
  <si>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</si>
  <si>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</si>
  <si>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</si>
  <si>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</si>
  <si>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</si>
  <si>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</si>
  <si>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</si>
  <si>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</si>
  <si>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</si>
  <si>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</si>
  <si>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</si>
  <si>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</si>
  <si>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</si>
  <si>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</si>
  <si>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</si>
  <si>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</si>
  <si>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</si>
  <si>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</si>
  <si>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</si>
  <si>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</si>
  <si>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</si>
  <si>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</si>
  <si>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</si>
  <si>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</si>
  <si>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</si>
  <si>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</si>
  <si>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</si>
  <si>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</si>
  <si>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</si>
  <si>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</si>
  <si>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</si>
  <si>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</si>
  <si>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</si>
  <si>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</si>
  <si>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</si>
  <si>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</si>
  <si>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</si>
  <si>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</si>
  <si>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</si>
  <si>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</si>
  <si>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</si>
  <si>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</si>
  <si>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</si>
  <si>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</si>
  <si>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</si>
  <si>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</si>
  <si>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</si>
  <si>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</si>
  <si>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</si>
  <si>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</si>
  <si>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</si>
  <si>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</si>
  <si>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</si>
  <si>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</si>
  <si>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</si>
  <si>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</si>
  <si>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</si>
  <si>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</si>
  <si>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</si>
  <si>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</si>
  <si>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</si>
  <si>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</si>
  <si>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</si>
  <si>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</si>
  <si>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</si>
  <si>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</si>
  <si>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</si>
  <si>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</si>
  <si>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</si>
  <si>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</si>
  <si>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</si>
  <si>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</si>
  <si>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</si>
  <si>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</si>
  <si>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</si>
  <si>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</si>
  <si>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</si>
  <si>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</si>
  <si>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</si>
  <si>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</si>
  <si>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</si>
  <si>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</si>
  <si>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</si>
  <si>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</si>
  <si>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</si>
  <si>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</si>
  <si>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</si>
  <si>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</si>
  <si>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</si>
  <si>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</si>
  <si>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</si>
  <si>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</si>
  <si>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</si>
  <si>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</si>
  <si>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</si>
  <si>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</si>
  <si>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</si>
  <si>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</si>
  <si>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</si>
  <si>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</si>
  <si>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</si>
  <si>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</si>
  <si>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</si>
  <si>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</si>
  <si>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</si>
  <si>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</si>
  <si>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</si>
  <si>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</si>
  <si>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</si>
  <si>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</si>
  <si>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</si>
  <si>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</si>
  <si>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</si>
  <si>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</si>
  <si>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</si>
  <si>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</si>
  <si>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</si>
  <si>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</si>
  <si>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</si>
  <si>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</si>
  <si>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</si>
  <si>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</si>
  <si>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</si>
  <si>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</si>
  <si>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</si>
  <si>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</si>
  <si>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</si>
  <si>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</si>
  <si>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</si>
  <si>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</si>
  <si>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</si>
  <si>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</si>
  <si>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</si>
  <si>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</si>
  <si>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</si>
  <si>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</si>
  <si>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</si>
  <si>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</si>
  <si>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</si>
  <si>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</si>
  <si>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</si>
  <si>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</si>
  <si>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</si>
  <si>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</si>
  <si>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</si>
  <si>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</si>
  <si>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</si>
  <si>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</si>
  <si>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</si>
  <si>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</si>
  <si>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</si>
  <si>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</si>
  <si>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</si>
  <si>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</si>
  <si>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</si>
  <si>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</si>
  <si>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</si>
  <si>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</si>
  <si>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</si>
  <si>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</si>
  <si>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</si>
  <si>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</si>
  <si>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</si>
  <si>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</si>
  <si>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</si>
  <si>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</si>
  <si>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</si>
  <si>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</si>
  <si>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</si>
  <si>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</si>
  <si>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</si>
  <si>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</si>
  <si>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</si>
  <si>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</si>
  <si>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</si>
  <si>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</si>
  <si>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</si>
  <si>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</si>
  <si>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</si>
  <si>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</si>
  <si>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</si>
  <si>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</si>
  <si>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</si>
  <si>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</si>
  <si>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</si>
  <si>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</si>
  <si>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</si>
  <si>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</si>
  <si>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</si>
  <si>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</si>
  <si>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</si>
  <si>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</si>
  <si>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</si>
  <si>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</si>
  <si>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</si>
  <si>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</si>
  <si>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</si>
  <si>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</si>
  <si>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</si>
  <si>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</si>
  <si>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</si>
  <si>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</si>
  <si>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</si>
  <si>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</si>
  <si>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</si>
  <si>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</si>
  <si>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</si>
  <si>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</si>
  <si>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</si>
  <si>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</si>
  <si>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</si>
  <si>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</si>
  <si>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</si>
  <si>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</si>
  <si>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</si>
  <si>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</si>
  <si>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</si>
  <si>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</si>
  <si>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</si>
  <si>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</si>
  <si>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</si>
  <si>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</si>
  <si>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</si>
  <si>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</si>
  <si>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</si>
  <si>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</si>
  <si>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</si>
  <si>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</si>
  <si>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</si>
  <si>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</si>
  <si>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</si>
  <si>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</si>
  <si>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</si>
  <si>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</si>
  <si>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</si>
  <si>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</si>
  <si>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</si>
  <si>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</si>
  <si>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</si>
  <si>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</si>
  <si>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</si>
  <si>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</si>
  <si>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</si>
  <si>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</si>
  <si>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</si>
  <si>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</si>
  <si>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</si>
  <si>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</si>
  <si>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</si>
  <si>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</si>
  <si>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</si>
  <si>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</si>
  <si>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</si>
  <si>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</si>
  <si>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</si>
  <si>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</si>
  <si>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</si>
  <si>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</si>
  <si>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</si>
  <si>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</si>
  <si>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</si>
  <si>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</si>
  <si>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</si>
  <si>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</si>
  <si>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</si>
  <si>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</si>
  <si>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</si>
  <si>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</si>
  <si>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</si>
  <si>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</si>
  <si>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</si>
  <si>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</si>
  <si>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</si>
  <si>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</si>
  <si>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</si>
  <si>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</si>
  <si>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</si>
  <si>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</si>
  <si>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</si>
  <si>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</si>
  <si>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</si>
  <si>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</si>
  <si>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</si>
  <si>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</si>
  <si>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</si>
  <si>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</si>
  <si>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</si>
  <si>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</si>
  <si>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</si>
  <si>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</si>
  <si>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</si>
  <si>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</si>
  <si>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</si>
  <si>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</si>
  <si>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</si>
  <si>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</si>
  <si>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</si>
  <si>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</si>
  <si>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</si>
  <si>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</si>
  <si>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</si>
  <si>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</si>
  <si>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</si>
  <si>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</si>
  <si>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</si>
  <si>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</si>
  <si>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</si>
  <si>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</si>
  <si>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</si>
  <si>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</si>
  <si>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</si>
  <si>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</si>
  <si>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</si>
  <si>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</si>
  <si>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</si>
  <si>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</si>
  <si>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</si>
  <si>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</si>
  <si>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</si>
  <si>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</si>
  <si>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</si>
  <si>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</si>
  <si>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</si>
  <si>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</si>
  <si>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</si>
  <si>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</si>
  <si>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</si>
  <si>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</si>
  <si>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</si>
  <si>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</si>
  <si>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</si>
  <si>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</si>
  <si>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</si>
  <si>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</si>
  <si>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</si>
  <si>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</si>
  <si>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</si>
  <si>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</si>
  <si>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</si>
  <si>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</si>
  <si>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</si>
  <si>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</si>
  <si>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</si>
  <si>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</si>
  <si>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</si>
  <si>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</si>
  <si>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</si>
  <si>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</si>
  <si>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</si>
  <si>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</si>
  <si>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</si>
  <si>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</si>
  <si>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</si>
  <si>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</si>
  <si>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</si>
  <si>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</si>
  <si>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</si>
  <si>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</si>
  <si>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</si>
  <si>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</si>
  <si>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</si>
  <si>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</si>
  <si>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</si>
  <si>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</si>
  <si>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</si>
  <si>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</si>
  <si>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</si>
  <si>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</si>
  <si>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</si>
  <si>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</si>
  <si>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</si>
  <si>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</si>
  <si>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</si>
  <si>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</si>
  <si>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</si>
  <si>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</si>
  <si>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</si>
  <si>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</si>
  <si>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</si>
  <si>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</si>
  <si>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</si>
  <si>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</si>
  <si>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</si>
  <si>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</si>
  <si>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</si>
  <si>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</si>
  <si>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</si>
  <si>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</si>
  <si>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</si>
  <si>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</si>
  <si>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</si>
  <si>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</si>
  <si>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</si>
  <si>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</si>
  <si>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</si>
  <si>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</si>
  <si>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</si>
  <si>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</si>
  <si>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</si>
  <si>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</si>
  <si>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</si>
  <si>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</si>
  <si>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</si>
  <si>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</si>
  <si>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</si>
  <si>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</si>
  <si>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</si>
  <si>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</si>
  <si>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</si>
  <si>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</si>
  <si>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</si>
  <si>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</si>
  <si>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</si>
  <si>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</si>
  <si>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</si>
  <si>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</si>
  <si>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</si>
  <si>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</si>
  <si>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</si>
  <si>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</si>
  <si>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</si>
  <si>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</si>
  <si>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</si>
  <si>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</si>
  <si>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</si>
  <si>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</si>
  <si>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</si>
  <si>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</si>
  <si>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</si>
  <si>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</si>
  <si>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</si>
  <si>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</si>
  <si>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</si>
  <si>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</si>
  <si>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</si>
  <si>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</si>
  <si>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</si>
  <si>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</si>
  <si>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</si>
  <si>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</si>
  <si>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</si>
  <si>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</si>
  <si>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</si>
  <si>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</si>
  <si>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</si>
  <si>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</si>
  <si>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</si>
  <si>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</si>
  <si>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</si>
  <si>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</si>
  <si>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</si>
  <si>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</si>
  <si>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</si>
  <si>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</si>
  <si>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</si>
  <si>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</si>
  <si>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</si>
  <si>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</si>
  <si>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</si>
  <si>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</si>
  <si>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</si>
  <si>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</si>
  <si>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</si>
  <si>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</si>
  <si>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</si>
  <si>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</si>
  <si>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</si>
  <si>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</si>
  <si>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</si>
  <si>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</si>
  <si>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</si>
  <si>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</si>
  <si>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</si>
  <si>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</si>
  <si>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</si>
  <si>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</si>
  <si>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</si>
  <si>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</si>
  <si>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</si>
  <si>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</si>
  <si>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</si>
  <si>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</si>
  <si>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</si>
  <si>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</si>
  <si>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</si>
  <si>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</si>
  <si>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</si>
  <si>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</si>
  <si>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</si>
  <si>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</si>
  <si>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</si>
  <si>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</si>
  <si>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</si>
  <si>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</si>
  <si>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</si>
  <si>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</si>
  <si>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</si>
  <si>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</si>
  <si>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</si>
  <si>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</si>
  <si>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</si>
  <si>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</si>
  <si>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</si>
  <si>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</si>
  <si>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</si>
  <si>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</si>
  <si>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</si>
  <si>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</si>
  <si>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</si>
  <si>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</si>
  <si>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</si>
  <si>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</si>
  <si>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</si>
  <si>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</si>
  <si>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</si>
  <si>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</si>
  <si>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</si>
  <si>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</si>
  <si>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</si>
  <si>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</si>
  <si>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</si>
  <si>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</si>
  <si>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</si>
  <si>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</si>
  <si>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</si>
  <si>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</si>
  <si>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</si>
  <si>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</si>
  <si>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</si>
  <si>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</si>
  <si>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</si>
  <si>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</si>
  <si>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</si>
  <si>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</si>
  <si>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</si>
  <si>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</si>
  <si>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</si>
  <si>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</si>
  <si>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</si>
  <si>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</si>
  <si>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</si>
  <si>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</si>
  <si>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</si>
  <si>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</si>
  <si>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</si>
  <si>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</si>
  <si>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</si>
  <si>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</si>
  <si>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</si>
  <si>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</si>
  <si>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</si>
  <si>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</si>
  <si>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</si>
  <si>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</si>
  <si>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</si>
  <si>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</si>
  <si>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</si>
  <si>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</si>
  <si>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</si>
  <si>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</si>
  <si>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</si>
  <si>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</si>
  <si>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</si>
  <si>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</si>
  <si>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</si>
  <si>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</si>
  <si>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</si>
  <si>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</si>
  <si>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</si>
  <si>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</si>
  <si>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</si>
  <si>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</si>
  <si>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</si>
  <si>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</si>
  <si>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</si>
  <si>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</si>
  <si>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</si>
  <si>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</si>
  <si>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</si>
  <si>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</si>
  <si>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</si>
  <si>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</si>
  <si>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</si>
  <si>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</si>
  <si>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</si>
  <si>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</si>
  <si>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</si>
  <si>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</si>
  <si>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</si>
  <si>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</si>
  <si>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</si>
  <si>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</si>
  <si>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</si>
  <si>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</si>
  <si>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</si>
  <si>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</si>
  <si>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</si>
  <si>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</si>
  <si>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</si>
  <si>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</si>
  <si>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</si>
  <si>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</si>
  <si>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</si>
  <si>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</si>
  <si>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</si>
  <si>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</si>
  <si>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</si>
  <si>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</si>
  <si>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</si>
  <si>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</si>
  <si>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</si>
  <si>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</si>
  <si>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</si>
  <si>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</si>
  <si>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</si>
  <si>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</si>
  <si>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</si>
  <si>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</si>
  <si>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</si>
  <si>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</si>
  <si>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</si>
  <si>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</si>
  <si>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</si>
  <si>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</si>
  <si>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</si>
  <si>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</si>
  <si>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</si>
  <si>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</si>
  <si>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</si>
  <si>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</si>
  <si>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</si>
  <si>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</si>
  <si>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</si>
  <si>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</si>
  <si>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</si>
  <si>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</si>
  <si>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</si>
  <si>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</si>
  <si>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</si>
  <si>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</si>
  <si>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</si>
  <si>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</si>
  <si>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</si>
  <si>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</si>
  <si>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</si>
  <si>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</si>
  <si>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</si>
  <si>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</si>
  <si>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</si>
  <si>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</si>
  <si>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</si>
  <si>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</si>
  <si>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</si>
  <si>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</si>
  <si>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</si>
  <si>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</si>
  <si>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</si>
  <si>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</si>
  <si>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</si>
  <si>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</si>
  <si>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</si>
  <si>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</si>
  <si>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</si>
  <si>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</si>
  <si>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</si>
  <si>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</si>
  <si>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</si>
  <si>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</si>
  <si>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</si>
  <si>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</si>
  <si>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</si>
  <si>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</si>
  <si>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</si>
  <si>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</si>
  <si>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</si>
  <si>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</si>
  <si>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</si>
  <si>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</si>
  <si>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</si>
  <si>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</si>
  <si>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</si>
  <si>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</si>
  <si>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</si>
  <si>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</si>
  <si>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</si>
  <si>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</si>
  <si>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</si>
  <si>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</si>
  <si>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</si>
  <si>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</si>
  <si>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</si>
  <si>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</si>
  <si>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</si>
  <si>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</si>
  <si>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</si>
  <si>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</si>
  <si>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</si>
  <si>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</si>
  <si>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</si>
  <si>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</si>
  <si>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</si>
  <si>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</si>
  <si>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</si>
  <si>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</si>
  <si>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</si>
  <si>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</si>
  <si>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</si>
  <si>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</si>
  <si>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</si>
  <si>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</si>
  <si>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</si>
  <si>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</si>
  <si>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</si>
  <si>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</si>
  <si>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</si>
  <si>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</si>
  <si>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</si>
  <si>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</si>
  <si>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</si>
  <si>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</si>
  <si>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</si>
  <si>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</si>
  <si>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</si>
  <si>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</si>
  <si>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</si>
  <si>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</si>
  <si>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</si>
  <si>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</si>
  <si>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</si>
  <si>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</si>
  <si>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</si>
  <si>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</si>
  <si>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</si>
  <si>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</si>
  <si>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</si>
  <si>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</si>
  <si>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</si>
  <si>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</si>
  <si>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</si>
  <si>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</si>
  <si>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</si>
  <si>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</si>
  <si>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</si>
  <si>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</si>
  <si>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</si>
  <si>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</si>
  <si>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</si>
  <si>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</si>
  <si>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</si>
  <si>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</si>
  <si>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</si>
  <si>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</si>
  <si>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</si>
  <si>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</si>
  <si>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</si>
  <si>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</si>
  <si>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</si>
  <si>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</si>
  <si>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</si>
  <si>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</si>
  <si>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</si>
  <si>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</si>
  <si>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</si>
  <si>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</si>
  <si>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</si>
  <si>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</si>
  <si>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</si>
  <si>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</si>
  <si>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</si>
  <si>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</si>
  <si>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</si>
  <si>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</si>
  <si>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</si>
  <si>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</si>
  <si>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</si>
  <si>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</si>
  <si>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</si>
  <si>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</si>
  <si>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</si>
  <si>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</si>
  <si>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</si>
  <si>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</si>
  <si>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</si>
  <si>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</si>
  <si>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</si>
  <si>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</si>
  <si>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</si>
  <si>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</si>
  <si>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</si>
  <si>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</si>
  <si>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</si>
  <si>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</si>
  <si>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</si>
  <si>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</si>
  <si>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</si>
  <si>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</si>
  <si>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</si>
  <si>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</si>
  <si>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</si>
  <si>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</si>
  <si>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</si>
  <si>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</si>
  <si>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</si>
  <si>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</si>
  <si>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</si>
  <si>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</si>
  <si>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</si>
  <si>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</si>
  <si>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</si>
  <si>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</si>
  <si>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</si>
  <si>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</si>
  <si>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</si>
  <si>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</si>
  <si>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</si>
  <si>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</si>
  <si>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</si>
  <si>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</si>
  <si>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</si>
  <si>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</si>
  <si>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</si>
  <si>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</si>
  <si>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</si>
  <si>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</si>
  <si>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</si>
  <si>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</si>
  <si>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</si>
  <si>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</si>
  <si>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</si>
  <si>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</si>
  <si>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</si>
  <si>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</si>
  <si>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</si>
  <si>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</si>
  <si>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</si>
  <si>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</si>
  <si>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</si>
  <si>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</si>
  <si>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</si>
  <si>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</si>
  <si>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</si>
  <si>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</si>
  <si>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</si>
  <si>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</si>
  <si>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</si>
  <si>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</si>
  <si>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</si>
  <si>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</si>
  <si>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</si>
  <si>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</si>
  <si>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</si>
  <si>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</si>
  <si>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</si>
  <si>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</si>
  <si>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</si>
  <si>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</si>
  <si>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</si>
  <si>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</si>
  <si>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</si>
  <si>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</si>
  <si>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</si>
  <si>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</si>
  <si>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</si>
  <si>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</si>
  <si>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</si>
  <si>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</si>
  <si>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</si>
  <si>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</si>
  <si>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</si>
  <si>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</si>
  <si>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</si>
  <si>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</si>
  <si>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</si>
  <si>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</si>
  <si>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</si>
  <si>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</si>
  <si>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</si>
  <si>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</si>
  <si>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</si>
  <si>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</si>
  <si>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</si>
  <si>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</si>
  <si>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</si>
  <si>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</si>
  <si>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</si>
  <si>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</si>
  <si>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</si>
  <si>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</si>
  <si>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</si>
  <si>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</si>
  <si>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</si>
  <si>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</si>
  <si>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</si>
  <si>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</si>
  <si>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</si>
  <si>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</si>
  <si>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</si>
  <si>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</si>
  <si>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</si>
  <si>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</si>
  <si>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</si>
  <si>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</si>
  <si>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</si>
  <si>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</si>
  <si>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</si>
  <si>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</si>
  <si>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</si>
  <si>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</si>
  <si>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</si>
  <si>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</si>
  <si>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</si>
  <si>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</si>
  <si>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</si>
  <si>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</si>
  <si>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</si>
  <si>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</si>
  <si>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</si>
  <si>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</si>
  <si>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</si>
  <si>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</si>
  <si>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</si>
  <si>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</si>
  <si>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</si>
  <si>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</si>
  <si>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</si>
  <si>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</si>
  <si>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</si>
  <si>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</si>
  <si>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</si>
  <si>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</si>
  <si>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</si>
  <si>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</si>
  <si>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</si>
  <si>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</si>
  <si>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</si>
  <si>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</si>
  <si>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</si>
  <si>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</si>
  <si>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</si>
  <si>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</si>
  <si>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</si>
  <si>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</si>
  <si>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</si>
  <si>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</si>
  <si>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</si>
  <si>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</si>
  <si>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</si>
  <si>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</si>
  <si>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</si>
  <si>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</si>
  <si>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</si>
  <si>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</si>
  <si>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</si>
  <si>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</si>
  <si>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</si>
  <si>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</si>
  <si>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</si>
  <si>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</si>
  <si>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</si>
  <si>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</si>
  <si>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</si>
  <si>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</si>
  <si>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</si>
  <si>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</si>
  <si>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</si>
  <si>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</si>
  <si>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</si>
  <si>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</si>
  <si>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</si>
  <si>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</si>
  <si>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</si>
  <si>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</si>
  <si>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</si>
  <si>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</si>
  <si>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</si>
  <si>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</si>
  <si>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</si>
  <si>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</si>
  <si>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</si>
  <si>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</si>
  <si>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</si>
  <si>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</si>
  <si>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</si>
  <si>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</si>
  <si>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</si>
  <si>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</si>
  <si>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</si>
  <si>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</si>
  <si>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</si>
  <si>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</si>
  <si>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</si>
  <si>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</si>
  <si>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</si>
  <si>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</si>
  <si>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</si>
  <si>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</si>
  <si>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</si>
  <si>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</si>
  <si>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</si>
  <si>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</si>
  <si>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</si>
  <si>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</si>
  <si>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</si>
  <si>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</si>
  <si>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</si>
  <si>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</si>
  <si>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</si>
  <si>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</si>
  <si>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</si>
  <si>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</si>
  <si>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</si>
  <si>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</si>
  <si>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</si>
  <si>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</si>
  <si>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</si>
  <si>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</si>
  <si>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</si>
  <si>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</si>
  <si>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</si>
  <si>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</si>
  <si>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</si>
  <si>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</si>
  <si>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</si>
  <si>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</si>
  <si>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</si>
  <si>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</si>
  <si>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</si>
  <si>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</si>
  <si>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</si>
  <si>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</si>
  <si>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</si>
  <si>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</si>
  <si>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</si>
  <si>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</si>
  <si>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</si>
  <si>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</si>
  <si>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</si>
  <si>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</si>
  <si>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</si>
  <si>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</si>
  <si>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</si>
  <si>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</si>
  <si>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</si>
  <si>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</si>
  <si>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</si>
  <si>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</si>
  <si>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</si>
  <si>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</si>
  <si>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</si>
  <si>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</si>
  <si>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</si>
  <si>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</si>
  <si>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</si>
  <si>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</si>
  <si>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</si>
  <si>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</si>
  <si>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</si>
  <si>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</si>
  <si>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</si>
  <si>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</si>
  <si>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</si>
  <si>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</si>
  <si>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</si>
  <si>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</si>
  <si>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</si>
  <si>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</si>
  <si>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</si>
  <si>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</si>
  <si>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</si>
  <si>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</si>
  <si>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</si>
  <si>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</si>
  <si>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</si>
  <si>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</si>
  <si>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</si>
  <si>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</si>
  <si>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</si>
  <si>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</si>
  <si>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</si>
  <si>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</si>
  <si>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</si>
  <si>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</si>
  <si>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</si>
  <si>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</si>
  <si>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</si>
  <si>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</si>
  <si>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</si>
  <si>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</si>
  <si>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</si>
  <si>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</si>
  <si>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</si>
  <si>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</si>
  <si>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</si>
  <si>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</si>
  <si>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</si>
  <si>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</si>
  <si>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</si>
  <si>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</si>
  <si>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</si>
  <si>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</si>
  <si>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</si>
  <si>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</si>
  <si>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</si>
  <si>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</si>
  <si>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</si>
  <si>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</si>
  <si>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</si>
  <si>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</si>
  <si>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</si>
  <si>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</si>
  <si>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</si>
  <si>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</si>
  <si>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</si>
  <si>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</si>
  <si>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</si>
  <si>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</si>
  <si>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</si>
  <si>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</si>
  <si>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</si>
  <si>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</si>
  <si>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</si>
  <si>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</si>
  <si>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</si>
  <si>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</si>
  <si>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</si>
  <si>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</si>
  <si>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</si>
  <si>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</si>
  <si>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</si>
  <si>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</si>
  <si>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</si>
  <si>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</si>
  <si>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</si>
  <si>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</si>
  <si>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</si>
  <si>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</si>
  <si>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</si>
  <si>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</si>
  <si>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</si>
  <si>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</si>
  <si>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</si>
  <si>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</si>
  <si>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</si>
  <si>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</si>
  <si>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</si>
  <si>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</si>
  <si>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</si>
  <si>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</si>
  <si>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</si>
  <si>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</si>
  <si>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</si>
  <si>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</si>
  <si>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</si>
  <si>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</si>
  <si>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</si>
  <si>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</si>
  <si>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</si>
  <si>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</si>
  <si>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</si>
  <si>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</si>
  <si>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</si>
  <si>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</si>
  <si>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</si>
  <si>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</si>
  <si>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</si>
  <si>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</si>
  <si>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</si>
  <si>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</si>
  <si>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</si>
  <si>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</si>
  <si>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</si>
  <si>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</si>
  <si>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</si>
  <si>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</si>
  <si>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</si>
  <si>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</si>
  <si>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</si>
  <si>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</si>
  <si>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</si>
  <si>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</si>
  <si>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</si>
  <si>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</si>
  <si>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</si>
  <si>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</si>
  <si>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</si>
  <si>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</si>
  <si>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</si>
  <si>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</si>
  <si>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</si>
  <si>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</si>
  <si>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</si>
  <si>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</si>
  <si>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</si>
  <si>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</si>
  <si>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</si>
  <si>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</si>
  <si>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</si>
  <si>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</si>
  <si>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</si>
  <si>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</si>
  <si>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</si>
  <si>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</si>
  <si>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</si>
  <si>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</si>
  <si>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</si>
  <si>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</si>
  <si>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</si>
  <si>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</si>
  <si>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</si>
  <si>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</si>
  <si>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</si>
  <si>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</si>
  <si>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</si>
  <si>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</si>
  <si>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</si>
  <si>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</si>
  <si>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</si>
  <si>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</si>
  <si>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</si>
  <si>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</si>
  <si>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</si>
  <si>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</si>
  <si>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</si>
  <si>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</si>
  <si>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</si>
  <si>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</si>
  <si>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</si>
  <si>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</si>
  <si>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</si>
  <si>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</si>
  <si>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</si>
  <si>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</si>
  <si>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</si>
  <si>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</si>
  <si>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</si>
  <si>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</si>
  <si>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</si>
  <si>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</si>
  <si>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</si>
  <si>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</si>
  <si>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</si>
  <si>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</si>
  <si>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</si>
  <si>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</si>
  <si>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</si>
  <si>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</si>
  <si>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</si>
  <si>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</si>
  <si>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</si>
  <si>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</si>
  <si>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</si>
  <si>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</si>
  <si>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</si>
  <si>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</si>
  <si>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</si>
  <si>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</si>
  <si>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</si>
  <si>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</si>
  <si>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</si>
  <si>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</si>
  <si>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</si>
  <si>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</si>
  <si>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</si>
  <si>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</si>
  <si>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</si>
  <si>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</si>
  <si>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</si>
  <si>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</si>
  <si>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</si>
  <si>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</si>
  <si>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</si>
  <si>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</si>
  <si>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</si>
  <si>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</si>
  <si>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</si>
  <si>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</si>
  <si>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</si>
  <si>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</si>
  <si>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</si>
  <si>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</si>
  <si>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</si>
  <si>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</si>
  <si>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</si>
  <si>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</si>
  <si>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</si>
  <si>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</si>
  <si>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</si>
  <si>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</si>
  <si>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</si>
  <si>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</si>
  <si>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</si>
  <si>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</si>
  <si>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</si>
  <si>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</si>
  <si>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</si>
  <si>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</si>
  <si>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</si>
  <si>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</si>
  <si>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</si>
  <si>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</si>
  <si>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</si>
  <si>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</si>
  <si>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</si>
  <si>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</si>
  <si>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</si>
  <si>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</si>
  <si>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</si>
  <si>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</si>
  <si>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</si>
  <si>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</si>
  <si>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</si>
  <si>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</si>
  <si>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</si>
  <si>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</si>
  <si>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</si>
  <si>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</si>
  <si>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</si>
  <si>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</si>
  <si>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</si>
  <si>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</si>
  <si>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</si>
  <si>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</si>
  <si>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</si>
  <si>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</si>
  <si>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</si>
  <si>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</si>
  <si>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</si>
  <si>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</si>
  <si>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</si>
  <si>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</si>
  <si>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</si>
  <si>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</si>
  <si>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</si>
  <si>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</si>
  <si>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</si>
  <si>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</si>
  <si>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</si>
  <si>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</si>
  <si>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</si>
  <si>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</si>
  <si>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</si>
  <si>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</si>
  <si>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</si>
  <si>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</si>
  <si>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</si>
  <si>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</si>
  <si>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</si>
  <si>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</si>
  <si>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</si>
  <si>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</si>
  <si>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</si>
  <si>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</si>
  <si>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</si>
  <si>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</si>
  <si>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</si>
  <si>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</si>
  <si>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</si>
  <si>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</si>
  <si>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</si>
  <si>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</si>
  <si>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</si>
  <si>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</si>
  <si>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</si>
  <si>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</si>
  <si>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</si>
  <si>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</si>
  <si>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</si>
  <si>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</si>
  <si>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</si>
  <si>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</si>
  <si>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</si>
  <si>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</si>
  <si>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</si>
  <si>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</si>
  <si>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</si>
  <si>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</si>
  <si>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</si>
  <si>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</si>
  <si>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</si>
  <si>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</si>
  <si>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</si>
  <si>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</si>
  <si>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</si>
  <si>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</si>
  <si>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</si>
  <si>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</si>
  <si>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</si>
  <si>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</si>
  <si>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</si>
  <si>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</si>
  <si>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</si>
  <si>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</si>
  <si>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</si>
  <si>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</si>
  <si>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</si>
  <si>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</si>
  <si>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</si>
  <si>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</si>
  <si>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</si>
  <si>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</si>
  <si>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</si>
  <si>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</si>
  <si>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</si>
  <si>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</si>
  <si>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</si>
  <si>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</si>
  <si>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</si>
  <si>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</si>
  <si>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</si>
  <si>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</si>
  <si>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</si>
  <si>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</si>
  <si>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</si>
  <si>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</si>
  <si>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</si>
  <si>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</si>
  <si>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</si>
  <si>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</si>
  <si>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</si>
  <si>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</si>
  <si>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</si>
  <si>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</si>
  <si>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</si>
  <si>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</si>
  <si>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</si>
  <si>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</si>
  <si>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</si>
  <si>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</si>
  <si>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</si>
  <si>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</si>
  <si>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</si>
  <si>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</si>
  <si>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</si>
  <si>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</si>
  <si>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</si>
  <si>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</si>
  <si>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</si>
  <si>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</si>
  <si>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</si>
  <si>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</si>
  <si>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</si>
  <si>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</si>
  <si>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</si>
  <si>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</si>
  <si>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</si>
  <si>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</si>
  <si>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</si>
  <si>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</si>
  <si>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</si>
  <si>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</si>
  <si>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</si>
  <si>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</si>
  <si>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</si>
  <si>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</si>
  <si>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</si>
  <si>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</si>
  <si>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</si>
  <si>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</si>
  <si>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</si>
  <si>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</si>
  <si>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</si>
  <si>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</si>
  <si>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</si>
  <si>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</si>
  <si>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</si>
  <si>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</si>
  <si>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</si>
  <si>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</si>
  <si>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</si>
  <si>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</si>
  <si>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</si>
  <si>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</si>
  <si>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</si>
  <si>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</si>
  <si>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</si>
  <si>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</si>
  <si>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</si>
  <si>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</si>
  <si>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</si>
  <si>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</si>
  <si>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</si>
  <si>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</si>
  <si>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</si>
  <si>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</si>
  <si>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</si>
  <si>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</si>
  <si>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</si>
  <si>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</si>
  <si>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</si>
  <si>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</si>
  <si>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</si>
  <si>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</si>
  <si>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</si>
  <si>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</si>
  <si>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</si>
  <si>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</si>
  <si>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</si>
  <si>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</si>
  <si>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</si>
  <si>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</si>
  <si>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</si>
  <si>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</si>
  <si>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</si>
  <si>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</si>
  <si>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</si>
  <si>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</si>
  <si>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</si>
  <si>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</si>
  <si>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</si>
  <si>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</si>
  <si>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</si>
  <si>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</si>
  <si>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</si>
  <si>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</si>
  <si>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</si>
  <si>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</si>
  <si>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</si>
  <si>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</si>
  <si>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</si>
  <si>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</si>
  <si>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</si>
  <si>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</si>
  <si>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</si>
  <si>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</si>
  <si>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</si>
  <si>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</si>
  <si>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</si>
  <si>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</si>
  <si>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</si>
  <si>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</si>
  <si>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</si>
  <si>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</si>
  <si>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</si>
  <si>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</si>
  <si>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</si>
  <si>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</si>
  <si>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</si>
  <si>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</si>
  <si>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</si>
  <si>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</si>
  <si>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</si>
  <si>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</si>
  <si>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</si>
  <si>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</si>
  <si>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</si>
  <si>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</si>
  <si>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</si>
  <si>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</si>
  <si>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</si>
  <si>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</si>
  <si>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</si>
  <si>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</si>
  <si>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</si>
  <si>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</si>
  <si>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</si>
  <si>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</si>
  <si>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</si>
  <si>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</si>
  <si>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</si>
  <si>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</si>
  <si>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</si>
  <si>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</si>
  <si>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</si>
  <si>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</si>
  <si>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</si>
  <si>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</si>
  <si>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</si>
  <si>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</si>
  <si>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</si>
  <si>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</si>
  <si>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</si>
  <si>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</si>
  <si>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</si>
  <si>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</si>
  <si>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</si>
  <si>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</si>
  <si>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</si>
  <si>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</si>
  <si>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</si>
  <si>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</si>
  <si>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</si>
  <si>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</si>
  <si>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</si>
  <si>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</si>
  <si>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</si>
  <si>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</si>
  <si>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</si>
  <si>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</si>
  <si>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</si>
  <si>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</si>
  <si>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</si>
  <si>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</si>
  <si>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</si>
  <si>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</si>
  <si>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</si>
  <si>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</si>
  <si>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</si>
  <si>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</si>
  <si>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</si>
  <si>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</si>
  <si>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</si>
  <si>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</si>
  <si>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</si>
  <si>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</si>
  <si>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</si>
  <si>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</si>
  <si>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</si>
  <si>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</si>
  <si>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</si>
  <si>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</si>
  <si>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</si>
  <si>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</si>
  <si>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</si>
  <si>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</si>
  <si>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</si>
  <si>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</si>
  <si>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</si>
  <si>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</si>
  <si>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</si>
  <si>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</si>
  <si>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</si>
  <si>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</si>
  <si>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</si>
  <si>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</si>
  <si>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</si>
  <si>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</si>
  <si>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</si>
  <si>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</si>
  <si>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</si>
  <si>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</si>
  <si>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</si>
  <si>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</si>
  <si>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</si>
  <si>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</si>
  <si>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</si>
  <si>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</si>
  <si>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</si>
  <si>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</si>
  <si>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</si>
  <si>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</si>
  <si>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</si>
  <si>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</si>
  <si>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</si>
  <si>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</si>
  <si>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</si>
  <si>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</si>
  <si>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</si>
  <si>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</si>
  <si>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</si>
  <si>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</si>
  <si>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</si>
  <si>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</si>
  <si>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</si>
  <si>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</si>
  <si>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</si>
  <si>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</si>
  <si>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</si>
  <si>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</si>
  <si>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</si>
  <si>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</si>
  <si>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</si>
  <si>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</si>
  <si>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</si>
  <si>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</si>
  <si>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</si>
  <si>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</si>
  <si>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</si>
  <si>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</si>
  <si>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</si>
  <si>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</si>
  <si>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</si>
  <si>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</si>
  <si>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</si>
  <si>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</si>
  <si>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</si>
  <si>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</si>
  <si>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</si>
  <si>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</si>
  <si>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</si>
  <si>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</si>
  <si>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</si>
  <si>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</si>
  <si>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</si>
  <si>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</si>
  <si>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</si>
  <si>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</si>
  <si>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</si>
  <si>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</si>
  <si>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</si>
  <si>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</si>
  <si>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</si>
  <si>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</si>
  <si>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</si>
  <si>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</si>
  <si>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</si>
  <si>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</si>
  <si>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</si>
  <si>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</si>
  <si>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</si>
  <si>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</si>
  <si>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</si>
  <si>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</si>
  <si>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</si>
  <si>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</si>
  <si>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</si>
  <si>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</si>
  <si>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</si>
  <si>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</si>
  <si>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</si>
  <si>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</si>
  <si>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</si>
  <si>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</si>
  <si>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</si>
  <si>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</si>
  <si>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</si>
  <si>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</si>
  <si>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</si>
  <si>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</si>
  <si>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</si>
  <si>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</si>
  <si>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</si>
  <si>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</si>
  <si>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</si>
  <si>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</si>
  <si>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</si>
  <si>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</si>
  <si>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</si>
  <si>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</si>
  <si>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</si>
  <si>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</si>
  <si>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</si>
  <si>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</si>
  <si>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</si>
  <si>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</si>
  <si>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</si>
  <si>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</si>
  <si>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</si>
  <si>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</si>
  <si>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</si>
  <si>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</si>
  <si>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</si>
  <si>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</si>
  <si>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</si>
  <si>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</si>
  <si>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</si>
  <si>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</si>
  <si>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</si>
  <si>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</si>
  <si>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</si>
  <si>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</si>
  <si>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</si>
  <si>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</si>
  <si>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</si>
  <si>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</si>
  <si>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</si>
  <si>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</si>
  <si>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</si>
  <si>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</si>
  <si>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</si>
  <si>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</si>
  <si>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</si>
  <si>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</si>
  <si>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</si>
  <si>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</si>
  <si>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</si>
  <si>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</si>
  <si>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</si>
  <si>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</si>
  <si>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</si>
  <si>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</si>
  <si>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</si>
  <si>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</si>
  <si>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</si>
  <si>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</si>
  <si>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</si>
  <si>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</si>
  <si>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</si>
  <si>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</si>
  <si>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</si>
  <si>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</si>
  <si>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</si>
  <si>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</si>
  <si>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</si>
  <si>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</si>
  <si>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</si>
  <si>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</si>
  <si>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</si>
  <si>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</si>
  <si>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</si>
  <si>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</si>
  <si>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</si>
  <si>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</si>
  <si>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</si>
  <si>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</si>
  <si>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</si>
  <si>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</si>
  <si>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</si>
  <si>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</si>
  <si>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</si>
  <si>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</si>
  <si>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</si>
  <si>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</si>
  <si>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</si>
  <si>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</si>
  <si>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</si>
  <si>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</si>
  <si>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</si>
  <si>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</si>
  <si>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</si>
  <si>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</si>
  <si>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</si>
  <si>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</si>
  <si>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</si>
  <si>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</si>
  <si>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</si>
  <si>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</si>
  <si>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</si>
  <si>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</si>
  <si>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</si>
  <si>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</si>
  <si>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</si>
  <si>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</si>
  <si>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</si>
  <si>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</si>
  <si>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</si>
  <si>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</si>
  <si>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</si>
  <si>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</si>
  <si>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</si>
  <si>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</si>
  <si>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</si>
  <si>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</si>
  <si>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</si>
  <si>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</si>
  <si>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</si>
  <si>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</si>
  <si>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</si>
  <si>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</si>
  <si>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</si>
  <si>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</si>
  <si>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</si>
  <si>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</si>
  <si>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</si>
  <si>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</si>
  <si>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</si>
  <si>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</si>
  <si>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</si>
  <si>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</si>
  <si>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</si>
  <si>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</si>
  <si>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</si>
  <si>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</si>
  <si>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</si>
  <si>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</si>
  <si>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</si>
  <si>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</si>
  <si>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</si>
  <si>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</si>
  <si>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</si>
  <si>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</si>
  <si>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</si>
  <si>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</si>
  <si>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</si>
  <si>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</si>
  <si>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</si>
  <si>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</si>
  <si>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</si>
  <si>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</si>
  <si>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</si>
  <si>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</si>
  <si>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</si>
  <si>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</si>
  <si>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</si>
  <si>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</si>
  <si>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</si>
  <si>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</si>
  <si>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</si>
  <si>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</si>
  <si>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</si>
  <si>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</si>
  <si>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</si>
  <si>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</si>
  <si>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</si>
  <si>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</si>
  <si>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</si>
  <si>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</si>
  <si>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</si>
  <si>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</si>
  <si>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</si>
  <si>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</si>
  <si>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</si>
  <si>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</si>
  <si>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</si>
  <si>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</si>
  <si>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</si>
  <si>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</si>
  <si>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</si>
  <si>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</si>
  <si>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</si>
  <si>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</si>
  <si>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</si>
  <si>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</si>
  <si>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</si>
  <si>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</si>
  <si>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</si>
  <si>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</si>
  <si>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</si>
  <si>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</si>
  <si>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</si>
  <si>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</si>
  <si>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</si>
  <si>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</si>
  <si>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</si>
  <si>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</si>
  <si>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</si>
  <si>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</si>
  <si>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</si>
  <si>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</si>
  <si>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</si>
  <si>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</si>
  <si>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</si>
  <si>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</si>
  <si>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</si>
  <si>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</si>
  <si>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</si>
  <si>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</si>
  <si>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</si>
  <si>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</si>
  <si>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</si>
  <si>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</si>
  <si>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</si>
  <si>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</si>
  <si>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</si>
  <si>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</si>
  <si>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</si>
  <si>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</si>
  <si>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</si>
  <si>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</si>
  <si>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</si>
  <si>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</si>
  <si>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</si>
  <si>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</si>
  <si>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</si>
  <si>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</si>
  <si>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</si>
  <si>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</si>
  <si>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</si>
  <si>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</si>
  <si>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</si>
  <si>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</si>
  <si>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</si>
  <si>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</si>
  <si>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</si>
  <si>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</si>
  <si>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</si>
  <si>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</si>
  <si>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</si>
  <si>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</si>
  <si>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</si>
  <si>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</si>
  <si>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</si>
  <si>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</si>
  <si>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</si>
  <si>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</si>
  <si>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</si>
  <si>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</si>
  <si>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</si>
  <si>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</si>
  <si>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</si>
  <si>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</si>
  <si>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</si>
  <si>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</si>
  <si>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</si>
  <si>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</si>
  <si>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</si>
  <si>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</si>
  <si>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</si>
  <si>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</si>
  <si>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</si>
  <si>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</si>
  <si>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</si>
  <si>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</si>
  <si>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</si>
  <si>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</si>
  <si>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</si>
  <si>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</si>
  <si>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</si>
  <si>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</si>
  <si>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</si>
  <si>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</si>
  <si>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</si>
  <si>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</si>
  <si>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</si>
  <si>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</si>
  <si>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</si>
  <si>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</si>
  <si>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</si>
  <si>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</si>
  <si>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</si>
  <si>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</si>
  <si>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</si>
  <si>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</si>
  <si>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</si>
  <si>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</si>
  <si>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</si>
  <si>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</si>
  <si>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</si>
  <si>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</si>
  <si>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</si>
  <si>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</si>
  <si>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</si>
  <si>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</si>
  <si>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</si>
  <si>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</si>
  <si>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</si>
  <si>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</si>
  <si>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</si>
  <si>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</si>
  <si>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</si>
  <si>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</si>
  <si>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</si>
  <si>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</si>
  <si>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</si>
  <si>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</si>
  <si>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</si>
  <si>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</si>
  <si>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</si>
  <si>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</si>
  <si>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</si>
  <si>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</si>
  <si>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</si>
  <si>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</si>
  <si>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</si>
  <si>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</si>
  <si>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</si>
  <si>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</si>
  <si>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</si>
  <si>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</si>
  <si>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</si>
  <si>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</si>
  <si>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</si>
  <si>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</si>
  <si>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</si>
  <si>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</si>
  <si>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</si>
  <si>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</si>
  <si>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</si>
  <si>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</si>
  <si>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</si>
  <si>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</si>
  <si>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</si>
  <si>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</si>
  <si>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</si>
  <si>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</si>
  <si>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</si>
  <si>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</si>
  <si>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</si>
  <si>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</si>
  <si>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</si>
  <si>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</si>
  <si>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</si>
  <si>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</si>
  <si>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</si>
  <si>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</si>
  <si>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</si>
  <si>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</si>
  <si>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</si>
  <si>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</si>
  <si>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</si>
  <si>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</si>
  <si>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</si>
  <si>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</si>
  <si>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</si>
  <si>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</si>
  <si>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</si>
  <si>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</si>
  <si>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</si>
  <si>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</si>
  <si>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</si>
  <si>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</si>
  <si>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</si>
  <si>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</si>
  <si>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</si>
  <si>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</si>
  <si>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</si>
  <si>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</si>
  <si>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</si>
  <si>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</si>
  <si>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</si>
  <si>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</si>
  <si>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</si>
  <si>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</si>
  <si>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</si>
  <si>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</si>
  <si>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</si>
  <si>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</si>
  <si>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</si>
  <si>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</si>
  <si>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</si>
  <si>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</si>
  <si>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</si>
  <si>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</si>
  <si>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</si>
  <si>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</si>
  <si>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</si>
  <si>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</si>
  <si>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</si>
  <si>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</si>
  <si>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</si>
  <si>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</si>
  <si>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</si>
  <si>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</si>
  <si>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</si>
  <si>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</si>
  <si>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</si>
  <si>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</si>
  <si>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</si>
  <si>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</si>
  <si>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</si>
  <si>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</si>
  <si>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</si>
  <si>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</si>
  <si>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</si>
  <si>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</si>
  <si>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</si>
  <si>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</si>
  <si>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</si>
  <si>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</si>
  <si>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</si>
  <si>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</si>
  <si>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</si>
  <si>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</si>
  <si>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</si>
  <si>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</si>
  <si>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</si>
  <si>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</si>
  <si>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</si>
  <si>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</si>
  <si>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</si>
  <si>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</si>
  <si>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</si>
  <si>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</si>
  <si>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</si>
  <si>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</si>
  <si>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</si>
  <si>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</si>
  <si>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</si>
  <si>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</si>
  <si>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</si>
  <si>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</si>
  <si>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</si>
  <si>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</si>
  <si>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</si>
  <si>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</si>
  <si>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</si>
  <si>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</si>
  <si>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</si>
  <si>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</si>
  <si>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</si>
  <si>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</si>
  <si>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</si>
  <si>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</si>
  <si>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</si>
  <si>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</si>
  <si>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</si>
  <si>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</si>
  <si>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</si>
  <si>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</si>
  <si>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</si>
  <si>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</si>
  <si>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</si>
  <si>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</si>
  <si>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</si>
  <si>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</si>
  <si>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</si>
  <si>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</si>
  <si>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</si>
  <si>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</si>
  <si>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</si>
  <si>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</si>
  <si>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</si>
  <si>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</si>
  <si>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</si>
  <si>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</si>
  <si>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</si>
  <si>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</si>
  <si>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</si>
  <si>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</si>
  <si>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</si>
  <si>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</si>
  <si>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</si>
  <si>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</si>
  <si>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</si>
  <si>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</si>
  <si>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</si>
  <si>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</si>
  <si>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</si>
  <si>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</si>
  <si>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</si>
  <si>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</si>
  <si>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</si>
  <si>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</si>
  <si>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</si>
  <si>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</si>
  <si>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</si>
  <si>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</si>
  <si>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</si>
  <si>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</si>
  <si>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</si>
  <si>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</si>
  <si>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</si>
  <si>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</si>
  <si>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</si>
  <si>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</si>
  <si>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</si>
  <si>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</si>
  <si>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</si>
  <si>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</si>
  <si>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</si>
  <si>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</si>
  <si>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</si>
  <si>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</si>
  <si>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</si>
  <si>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</si>
  <si>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</si>
  <si>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</si>
  <si>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</si>
  <si>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</si>
  <si>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</si>
  <si>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</si>
  <si>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</si>
  <si>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</si>
  <si>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</si>
  <si>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</si>
  <si>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</si>
  <si>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</si>
  <si>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</si>
  <si>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</si>
  <si>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</si>
  <si>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</si>
  <si>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</si>
  <si>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</si>
  <si>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</si>
  <si>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</si>
  <si>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</si>
  <si>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</si>
  <si>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</si>
  <si>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</si>
  <si>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</si>
  <si>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</si>
  <si>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</si>
  <si>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</si>
  <si>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</si>
  <si>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</si>
  <si>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</si>
  <si>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</si>
  <si>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</si>
  <si>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</si>
  <si>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</si>
  <si>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</si>
  <si>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</si>
  <si>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</si>
  <si>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</si>
  <si>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</si>
  <si>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</si>
  <si>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</si>
  <si>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</si>
  <si>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</si>
  <si>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</si>
  <si>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</si>
  <si>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</si>
  <si>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</si>
  <si>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</si>
  <si>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</si>
  <si>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</si>
  <si>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</si>
  <si>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</si>
  <si>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</si>
  <si>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</si>
  <si>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</si>
  <si>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</si>
  <si>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</si>
  <si>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</si>
  <si>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</si>
  <si>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</si>
  <si>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</si>
  <si>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</si>
  <si>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</si>
  <si>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</si>
  <si>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</si>
  <si>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</si>
  <si>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</si>
  <si>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</si>
  <si>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</si>
  <si>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</si>
  <si>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</si>
  <si>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</si>
  <si>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</si>
  <si>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</si>
  <si>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</si>
  <si>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</si>
  <si>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</si>
  <si>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</si>
  <si>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</si>
  <si>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</si>
  <si>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</si>
  <si>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</si>
  <si>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</si>
  <si>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</si>
  <si>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</si>
  <si>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</si>
  <si>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</si>
  <si>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</si>
  <si>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</si>
  <si>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</si>
  <si>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</si>
  <si>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</si>
  <si>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</si>
  <si>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</si>
  <si>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</si>
  <si>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</si>
  <si>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</si>
  <si>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</si>
  <si>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</si>
  <si>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</si>
  <si>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</si>
  <si>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</si>
  <si>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</si>
  <si>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</si>
  <si>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</si>
  <si>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</si>
  <si>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</si>
  <si>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</si>
  <si>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</si>
  <si>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</si>
  <si>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</si>
  <si>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</si>
  <si>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</si>
  <si>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</si>
  <si>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</si>
  <si>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</si>
  <si>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</si>
  <si>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</si>
  <si>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</si>
  <si>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</si>
  <si>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</si>
  <si>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</si>
  <si>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</si>
  <si>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</si>
  <si>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</si>
  <si>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</si>
  <si>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</si>
  <si>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</si>
  <si>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</si>
  <si>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</si>
  <si>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</si>
  <si>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</si>
  <si>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</si>
  <si>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</si>
  <si>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</si>
  <si>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</si>
  <si>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</si>
  <si>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</si>
  <si>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</si>
  <si>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</si>
  <si>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</si>
  <si>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</si>
  <si>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</si>
  <si>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</si>
  <si>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</si>
  <si>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</si>
  <si>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</si>
  <si>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</si>
  <si>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</si>
  <si>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</si>
  <si>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</si>
  <si>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</si>
  <si>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</si>
  <si>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</si>
  <si>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</si>
  <si>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</si>
  <si>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</si>
  <si>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</si>
  <si>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</si>
  <si>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</si>
  <si>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</si>
  <si>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</si>
  <si>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</si>
  <si>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</si>
  <si>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</si>
  <si>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</si>
  <si>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</si>
  <si>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</si>
  <si>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</si>
  <si>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</si>
  <si>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</si>
  <si>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</si>
  <si>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</si>
  <si>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</si>
  <si>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</si>
  <si>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</si>
  <si>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</si>
  <si>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</si>
  <si>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</si>
  <si>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</si>
  <si>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</si>
  <si>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</si>
  <si>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</si>
  <si>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</si>
  <si>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</si>
  <si>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</si>
  <si>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</si>
  <si>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</si>
  <si>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</si>
  <si>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</si>
  <si>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</si>
  <si>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</si>
  <si>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</si>
  <si>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</si>
  <si>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</si>
  <si>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</si>
  <si>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</si>
  <si>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</si>
  <si>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</si>
  <si>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</si>
  <si>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</si>
  <si>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</si>
  <si>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</si>
  <si>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</si>
  <si>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</si>
  <si>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</si>
  <si>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</si>
  <si>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</si>
  <si>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</si>
  <si>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</si>
  <si>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</si>
  <si>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</si>
  <si>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</si>
  <si>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</si>
  <si>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</si>
  <si>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</si>
  <si>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</si>
  <si>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</si>
  <si>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</si>
  <si>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</si>
  <si>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</si>
  <si>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</si>
  <si>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</si>
  <si>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</si>
  <si>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</si>
  <si>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</si>
  <si>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</si>
  <si>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</si>
  <si>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</si>
  <si>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</si>
  <si>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</si>
  <si>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</si>
  <si>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</si>
  <si>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</si>
  <si>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</si>
  <si>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</si>
  <si>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</si>
  <si>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</si>
  <si>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</si>
  <si>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</si>
  <si>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</si>
  <si>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</si>
  <si>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</si>
  <si>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</si>
  <si>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</si>
  <si>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</si>
  <si>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</si>
  <si>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</si>
  <si>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</si>
  <si>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</si>
  <si>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</si>
  <si>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</si>
  <si>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</si>
  <si>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</si>
  <si>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</si>
  <si>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</si>
  <si>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</si>
  <si>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</si>
  <si>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</si>
  <si>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</si>
  <si>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</si>
  <si>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</si>
  <si>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</si>
  <si>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</si>
  <si>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</si>
  <si>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</si>
  <si>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</si>
  <si>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</si>
  <si>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</si>
  <si>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</si>
  <si>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</si>
  <si>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</si>
  <si>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</si>
  <si>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</si>
  <si>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</si>
  <si>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</si>
  <si>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</si>
  <si>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</si>
  <si>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</si>
  <si>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</si>
  <si>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</si>
  <si>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</si>
  <si>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</si>
  <si>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</si>
  <si>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</si>
  <si>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</si>
  <si>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</si>
  <si>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</si>
  <si>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</si>
  <si>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</si>
  <si>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</si>
  <si>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</si>
  <si>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</si>
  <si>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</si>
  <si>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</si>
  <si>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</si>
  <si>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</si>
  <si>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</si>
  <si>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</si>
  <si>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</si>
  <si>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</si>
  <si>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</si>
  <si>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</si>
  <si>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</si>
  <si>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</si>
  <si>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</si>
  <si>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</si>
  <si>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</si>
  <si>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</si>
  <si>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</si>
  <si>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</si>
  <si>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</si>
  <si>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</si>
  <si>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</si>
  <si>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</si>
  <si>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</si>
  <si>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</si>
  <si>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</si>
  <si>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</si>
  <si>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</si>
  <si>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</si>
  <si>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</si>
  <si>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</si>
  <si>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</si>
  <si>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</si>
  <si>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</si>
  <si>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</si>
  <si>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</si>
  <si>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</si>
  <si>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</si>
  <si>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</si>
  <si>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</si>
  <si>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</si>
  <si>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</si>
  <si>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</si>
  <si>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</si>
  <si>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</si>
  <si>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</si>
  <si>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</si>
  <si>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</si>
  <si>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</si>
  <si>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</si>
  <si>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</si>
  <si>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</si>
  <si>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</si>
  <si>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</si>
  <si>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</si>
  <si>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</si>
  <si>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</si>
  <si>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</si>
  <si>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</si>
  <si>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</si>
  <si>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</si>
  <si>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</si>
  <si>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</si>
  <si>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</si>
  <si>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</si>
  <si>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</si>
  <si>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</si>
  <si>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</si>
  <si>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</si>
  <si>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</si>
  <si>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</si>
  <si>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</si>
  <si>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</si>
  <si>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</si>
  <si>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</si>
  <si>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</si>
  <si>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</si>
  <si>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</si>
  <si>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</si>
  <si>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</si>
  <si>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</si>
  <si>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</si>
  <si>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</si>
  <si>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</si>
  <si>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</si>
  <si>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</si>
  <si>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</si>
  <si>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</si>
  <si>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</si>
  <si>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</si>
  <si>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</si>
  <si>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</si>
  <si>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</si>
  <si>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</si>
  <si>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</si>
  <si>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</si>
  <si>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</si>
  <si>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</si>
  <si>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</si>
  <si>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</si>
  <si>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</si>
  <si>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</si>
  <si>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</si>
  <si>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</si>
  <si>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</si>
  <si>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</si>
  <si>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</si>
  <si>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</si>
  <si>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</si>
  <si>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</si>
  <si>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</si>
  <si>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</si>
  <si>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</si>
  <si>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</si>
  <si>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</si>
  <si>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</si>
  <si>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</si>
  <si>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</si>
  <si>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</si>
  <si>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</si>
  <si>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</si>
  <si>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</si>
  <si>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</si>
  <si>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</si>
  <si>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</si>
  <si>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</si>
  <si>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</si>
  <si>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</si>
  <si>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</si>
  <si>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</si>
  <si>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</si>
  <si>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</si>
  <si>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</si>
  <si>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</si>
  <si>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</si>
  <si>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</si>
  <si>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</si>
  <si>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</si>
  <si>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</si>
  <si>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</si>
  <si>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</si>
  <si>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</si>
  <si>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</si>
  <si>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</si>
  <si>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</si>
  <si>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</si>
  <si>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</si>
  <si>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</si>
  <si>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</si>
  <si>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</si>
  <si>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</si>
  <si>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</si>
  <si>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</si>
  <si>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</si>
  <si>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</si>
  <si>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</si>
  <si>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</si>
  <si>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</si>
  <si>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</si>
  <si>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</si>
  <si>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</si>
  <si>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</si>
  <si>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</si>
  <si>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</si>
  <si>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</si>
  <si>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</si>
  <si>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</si>
  <si>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</si>
  <si>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</si>
  <si>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</si>
  <si>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</si>
  <si>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</si>
  <si>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</si>
  <si>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</si>
  <si>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</si>
  <si>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</si>
  <si>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</si>
  <si>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</si>
  <si>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</si>
  <si>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</si>
  <si>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</si>
  <si>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</si>
  <si>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</si>
  <si>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</si>
  <si>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</si>
  <si>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</si>
  <si>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</si>
  <si>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</si>
  <si>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</si>
  <si>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</si>
  <si>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</si>
  <si>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</si>
  <si>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</si>
  <si>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</si>
  <si>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</si>
  <si>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</si>
  <si>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</si>
  <si>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</si>
  <si>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</si>
  <si>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</si>
  <si>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</si>
  <si>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</si>
  <si>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</si>
  <si>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</si>
  <si>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</si>
  <si>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</si>
  <si>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</si>
  <si>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</si>
  <si>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</si>
  <si>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</si>
  <si>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</si>
  <si>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</si>
  <si>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</si>
  <si>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</si>
  <si>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</si>
  <si>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</si>
  <si>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</si>
  <si>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</si>
  <si>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</si>
  <si>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</si>
  <si>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</si>
  <si>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</si>
  <si>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</si>
  <si>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</si>
  <si>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</si>
  <si>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</si>
  <si>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</si>
  <si>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</si>
  <si>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</si>
  <si>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</si>
  <si>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</si>
  <si>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</si>
  <si>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</si>
  <si>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</si>
  <si>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</si>
  <si>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</si>
  <si>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</si>
  <si>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</si>
  <si>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</si>
  <si>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</si>
  <si>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</si>
  <si>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</si>
  <si>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</si>
  <si>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</si>
  <si>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</si>
  <si>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</si>
  <si>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</si>
  <si>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</si>
  <si>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</si>
  <si>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</si>
  <si>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</si>
  <si>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</si>
  <si>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</si>
  <si>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</si>
  <si>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</si>
  <si>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</si>
  <si>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</si>
  <si>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</si>
  <si>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</si>
  <si>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</si>
  <si>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</si>
  <si>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</si>
  <si>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</si>
  <si>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</si>
  <si>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</si>
  <si>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</si>
  <si>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</si>
  <si>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</si>
  <si>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</si>
  <si>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</si>
  <si>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</si>
  <si>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</si>
  <si>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</si>
  <si>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</si>
  <si>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</si>
  <si>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</si>
  <si>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</si>
  <si>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</si>
  <si>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</si>
  <si>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</si>
  <si>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</si>
  <si>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</si>
  <si>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</si>
  <si>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</si>
  <si>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</si>
  <si>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</si>
  <si>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</si>
  <si>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</si>
  <si>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</si>
  <si>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</si>
  <si>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</si>
  <si>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</si>
  <si>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</si>
  <si>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</si>
  <si>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</si>
  <si>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</si>
  <si>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</si>
  <si>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</si>
  <si>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</si>
  <si>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</si>
  <si>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</si>
  <si>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</si>
  <si>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</si>
  <si>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</si>
  <si>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</si>
  <si>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</si>
  <si>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</si>
  <si>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</si>
  <si>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</si>
  <si>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</si>
  <si>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</si>
  <si>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</si>
  <si>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</si>
  <si>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</si>
  <si>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</si>
  <si>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</si>
  <si>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</si>
  <si>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</si>
  <si>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</si>
  <si>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</si>
  <si>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</si>
  <si>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</si>
  <si>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</si>
  <si>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</si>
  <si>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</si>
  <si>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</si>
  <si>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</si>
  <si>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</si>
  <si>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</si>
  <si>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</si>
  <si>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</si>
  <si>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</si>
  <si>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</si>
  <si>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</si>
  <si>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</si>
  <si>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</si>
  <si>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</si>
  <si>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</si>
  <si>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</si>
  <si>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</si>
  <si>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</si>
  <si>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</si>
  <si>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</si>
  <si>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</si>
  <si>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</si>
  <si>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</si>
  <si>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</si>
  <si>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</si>
  <si>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</si>
  <si>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</si>
  <si>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</si>
  <si>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</si>
  <si>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</si>
  <si>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</si>
  <si>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</si>
  <si>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</si>
  <si>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</si>
  <si>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</si>
  <si>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</si>
  <si>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</si>
  <si>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</si>
  <si>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</si>
  <si>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</si>
  <si>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</si>
  <si>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</si>
  <si>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</si>
  <si>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</si>
  <si>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</si>
  <si>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</si>
  <si>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</si>
  <si>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</si>
  <si>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</si>
  <si>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</si>
  <si>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</si>
  <si>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</si>
  <si>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</si>
  <si>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</si>
  <si>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</si>
  <si>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</si>
  <si>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</si>
  <si>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</si>
  <si>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</si>
  <si>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</si>
  <si>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</si>
  <si>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</si>
  <si>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</si>
  <si>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</si>
  <si>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</si>
  <si>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</si>
  <si>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</si>
  <si>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</si>
  <si>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</si>
  <si>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</si>
  <si>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</si>
  <si>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</si>
  <si>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</si>
  <si>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</si>
  <si>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</si>
  <si>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</si>
  <si>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</si>
  <si>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</si>
  <si>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</si>
  <si>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</si>
  <si>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</si>
  <si>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</si>
  <si>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</si>
  <si>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</si>
  <si>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</si>
  <si>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</si>
  <si>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</si>
  <si>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</si>
  <si>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</si>
  <si>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</si>
  <si>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</si>
  <si>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</si>
  <si>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</si>
  <si>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</si>
  <si>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</si>
  <si>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</si>
  <si>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</si>
  <si>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</si>
  <si>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</si>
  <si>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</si>
  <si>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</si>
  <si>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</si>
  <si>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</si>
  <si>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</si>
  <si>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</si>
  <si>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</si>
  <si>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</si>
  <si>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</si>
  <si>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</si>
  <si>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</si>
  <si>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</si>
  <si>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</si>
  <si>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</si>
  <si>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</si>
  <si>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</si>
  <si>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</si>
  <si>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</si>
  <si>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</si>
  <si>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</si>
  <si>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</si>
  <si>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</si>
  <si>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</si>
  <si>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</si>
  <si>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</si>
  <si>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</si>
  <si>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</si>
  <si>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</si>
  <si>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</si>
  <si>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</si>
  <si>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</si>
  <si>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</si>
  <si>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</si>
  <si>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</si>
  <si>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</si>
  <si>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</si>
  <si>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</si>
  <si>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</si>
  <si>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</si>
  <si>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</si>
  <si>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</si>
  <si>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</si>
  <si>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</si>
  <si>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</si>
  <si>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</si>
  <si>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</si>
  <si>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</si>
  <si>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</si>
  <si>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</si>
  <si>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</si>
  <si>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</si>
  <si>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</si>
  <si>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</si>
  <si>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</si>
  <si>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</si>
  <si>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</si>
  <si>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</si>
  <si>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</si>
  <si>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</si>
  <si>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</si>
  <si>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</si>
  <si>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</si>
  <si>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</si>
  <si>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</si>
  <si>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</si>
  <si>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</si>
  <si>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</si>
  <si>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</si>
  <si>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</si>
  <si>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</si>
  <si>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</si>
  <si>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</si>
  <si>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</si>
  <si>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</si>
  <si>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</si>
  <si>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</si>
  <si>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</si>
  <si>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</si>
  <si>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</si>
  <si>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</si>
  <si>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</si>
  <si>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</si>
  <si>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</si>
  <si>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</si>
  <si>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</si>
  <si>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</si>
  <si>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</si>
  <si>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</si>
  <si>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</si>
  <si>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</si>
  <si>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</si>
  <si>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</si>
  <si>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</si>
  <si>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</si>
  <si>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</si>
  <si>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</si>
  <si>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</si>
  <si>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</si>
  <si>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</si>
  <si>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</si>
  <si>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</si>
  <si>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</si>
  <si>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</si>
  <si>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</si>
  <si>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</si>
  <si>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</si>
  <si>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</si>
  <si>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</si>
  <si>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</si>
  <si>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</si>
  <si>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</si>
  <si>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</si>
  <si>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</si>
  <si>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</si>
  <si>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</si>
  <si>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</si>
  <si>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</si>
  <si>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</si>
  <si>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</si>
  <si>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</si>
  <si>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</si>
  <si>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</si>
  <si>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</si>
  <si>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</si>
  <si>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</si>
  <si>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</si>
  <si>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</si>
  <si>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</si>
  <si>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</si>
  <si>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</si>
  <si>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</si>
  <si>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</si>
  <si>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</si>
  <si>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</si>
  <si>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</si>
  <si>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</si>
  <si>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</si>
  <si>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</si>
  <si>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</si>
  <si>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</si>
  <si>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</si>
  <si>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</si>
  <si>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</si>
  <si>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</si>
  <si>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</si>
  <si>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</si>
  <si>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</si>
  <si>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</si>
  <si>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</si>
  <si>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</si>
  <si>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</si>
  <si>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</si>
  <si>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</si>
  <si>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</si>
  <si>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</si>
  <si>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</si>
  <si>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</si>
  <si>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</si>
  <si>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</si>
  <si>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</si>
  <si>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</si>
  <si>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</si>
  <si>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</si>
  <si>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</si>
  <si>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</si>
  <si>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</si>
  <si>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</si>
  <si>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</si>
  <si>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</si>
  <si>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</si>
  <si>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</si>
  <si>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</si>
  <si>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</si>
  <si>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</si>
  <si>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</si>
  <si>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</si>
  <si>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</si>
  <si>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</si>
  <si>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</si>
  <si>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</si>
  <si>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</si>
  <si>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</si>
  <si>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</si>
  <si>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</si>
  <si>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</si>
  <si>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</si>
  <si>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</si>
  <si>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</si>
  <si>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</si>
  <si>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</si>
  <si>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</si>
  <si>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</si>
  <si>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</si>
  <si>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</si>
  <si>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</si>
  <si>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</si>
  <si>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</si>
  <si>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</si>
  <si>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</si>
  <si>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</si>
  <si>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</si>
  <si>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</si>
  <si>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</si>
  <si>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</si>
  <si>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</si>
  <si>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</si>
  <si>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</si>
  <si>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</si>
  <si>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</si>
  <si>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</si>
  <si>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</si>
  <si>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</si>
  <si>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</si>
  <si>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</si>
  <si>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</si>
  <si>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</si>
  <si>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</si>
  <si>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</si>
  <si>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</si>
  <si>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</si>
  <si>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</si>
  <si>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</si>
  <si>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</si>
  <si>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</si>
  <si>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</si>
  <si>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</si>
  <si>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</si>
  <si>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</si>
  <si>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</si>
  <si>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</si>
  <si>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</si>
  <si>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</si>
  <si>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</si>
  <si>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</si>
  <si>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</si>
  <si>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</si>
  <si>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</si>
  <si>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</si>
  <si>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</si>
  <si>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</si>
  <si>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</si>
  <si>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</si>
  <si>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</si>
  <si>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</si>
  <si>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</si>
  <si>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</si>
  <si>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</si>
  <si>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</si>
  <si>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</si>
  <si>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</si>
  <si>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</si>
  <si>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</si>
  <si>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</si>
  <si>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</si>
  <si>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</si>
  <si>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</si>
  <si>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</si>
  <si>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</si>
  <si>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</si>
  <si>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</si>
  <si>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</si>
  <si>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</si>
  <si>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</si>
  <si>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</si>
  <si>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</si>
  <si>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</si>
  <si>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</si>
  <si>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</si>
  <si>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</si>
  <si>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</si>
  <si>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</si>
  <si>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</si>
  <si>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</si>
  <si>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</si>
  <si>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</si>
  <si>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</si>
  <si>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</si>
  <si>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</si>
  <si>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</si>
  <si>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</si>
  <si>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</si>
  <si>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</si>
  <si>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</si>
  <si>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</si>
  <si>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</si>
  <si>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</si>
  <si>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</si>
  <si>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</si>
  <si>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</si>
  <si>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</si>
  <si>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</si>
  <si>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</si>
  <si>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</si>
  <si>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</si>
  <si>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</si>
  <si>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</si>
  <si>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</si>
  <si>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</si>
  <si>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</si>
  <si>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</si>
  <si>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</si>
  <si>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</si>
  <si>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</si>
  <si>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</si>
  <si>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</si>
  <si>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</si>
  <si>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</si>
  <si>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</si>
  <si>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</si>
  <si>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</si>
  <si>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</si>
  <si>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</si>
  <si>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</si>
  <si>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</si>
  <si>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</si>
  <si>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</si>
  <si>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</si>
  <si>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</si>
  <si>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</si>
  <si>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</si>
  <si>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</si>
  <si>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</si>
  <si>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</si>
  <si>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</si>
  <si>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</si>
  <si>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</si>
  <si>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</si>
  <si>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</si>
  <si>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</si>
  <si>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</si>
  <si>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</si>
  <si>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</si>
  <si>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</si>
  <si>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</si>
  <si>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</si>
  <si>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</si>
  <si>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</si>
  <si>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</si>
  <si>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</si>
  <si>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</si>
  <si>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</si>
  <si>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</si>
  <si>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</si>
  <si>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</si>
  <si>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</si>
  <si>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</si>
  <si>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</si>
  <si>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</si>
  <si>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</si>
  <si>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</si>
  <si>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</si>
  <si>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</si>
  <si>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</si>
  <si>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</si>
  <si>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</si>
  <si>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</si>
  <si>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</si>
  <si>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</si>
  <si>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</si>
  <si>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</si>
  <si>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</si>
  <si>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</si>
  <si>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</si>
  <si>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</si>
  <si>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</si>
  <si>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</si>
  <si>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</si>
  <si>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</si>
  <si>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</si>
  <si>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</si>
  <si>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</si>
  <si>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</si>
  <si>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</si>
  <si>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</si>
  <si>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</si>
  <si>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</si>
  <si>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</si>
  <si>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</si>
  <si>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</si>
  <si>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</si>
  <si>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</si>
  <si>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</si>
  <si>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</si>
  <si>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</si>
  <si>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</si>
  <si>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</si>
  <si>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</si>
  <si>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</si>
  <si>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</si>
  <si>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</si>
  <si>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</si>
  <si>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</si>
  <si>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</si>
  <si>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</si>
  <si>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</si>
  <si>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</si>
  <si>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</si>
  <si>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</si>
  <si>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</si>
  <si>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</si>
  <si>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</si>
  <si>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</si>
  <si>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</si>
  <si>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</si>
  <si>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</si>
  <si>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</si>
  <si>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</si>
  <si>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</si>
  <si>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</si>
  <si>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</si>
  <si>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</si>
  <si>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</si>
  <si>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</si>
  <si>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</si>
  <si>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</si>
  <si>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</si>
  <si>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</si>
  <si>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</si>
  <si>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</si>
  <si>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</si>
  <si>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</si>
  <si>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</si>
  <si>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</si>
  <si>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</si>
  <si>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</si>
  <si>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</si>
  <si>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</si>
  <si>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</si>
  <si>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</si>
  <si>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</si>
  <si>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</si>
  <si>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</si>
  <si>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</si>
  <si>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</si>
  <si>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</si>
  <si>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</si>
  <si>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</si>
  <si>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</si>
  <si>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</si>
  <si>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</si>
  <si>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</si>
  <si>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</si>
  <si>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</si>
  <si>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</si>
  <si>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</si>
  <si>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</si>
  <si>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</si>
  <si>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</si>
  <si>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</si>
  <si>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</si>
  <si>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</si>
  <si>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</si>
  <si>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</si>
  <si>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</si>
  <si>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</si>
  <si>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</si>
  <si>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</si>
  <si>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</si>
  <si>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</si>
  <si>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</si>
  <si>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</si>
  <si>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</si>
  <si>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</si>
  <si>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</si>
  <si>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</si>
  <si>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</si>
  <si>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</si>
  <si>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</si>
  <si>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</si>
  <si>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</si>
  <si>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</si>
  <si>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</si>
  <si>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</si>
  <si>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</si>
  <si>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</si>
  <si>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</si>
  <si>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</si>
  <si>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</si>
  <si>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</si>
  <si>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</si>
  <si>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</si>
  <si>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</si>
  <si>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</si>
  <si>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</si>
  <si>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</si>
  <si>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</si>
  <si>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</si>
  <si>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</si>
  <si>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</si>
  <si>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</si>
  <si>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</si>
  <si>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</si>
  <si>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</si>
  <si>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</si>
  <si>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</si>
  <si>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</si>
  <si>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</si>
  <si>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</si>
  <si>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</si>
  <si>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</si>
  <si>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</si>
  <si>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</si>
  <si>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</si>
  <si>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</si>
  <si>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</si>
  <si>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</si>
  <si>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</si>
  <si>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</si>
  <si>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</si>
  <si>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</si>
  <si>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</si>
  <si>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</si>
  <si>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</si>
  <si>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</si>
  <si>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</si>
  <si>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</si>
  <si>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</si>
  <si>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</si>
  <si>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</si>
  <si>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</si>
  <si>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</si>
  <si>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</si>
  <si>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</si>
  <si>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</si>
  <si>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</si>
  <si>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</si>
  <si>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</si>
  <si>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</si>
  <si>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</si>
  <si>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</si>
  <si>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</si>
  <si>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</si>
  <si>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</si>
  <si>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</si>
  <si>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</si>
  <si>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</si>
  <si>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</si>
  <si>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</si>
  <si>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</si>
  <si>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</si>
  <si>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</si>
  <si>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</si>
  <si>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</si>
  <si>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</si>
  <si>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</si>
  <si>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</si>
  <si>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</si>
  <si>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</si>
  <si>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</si>
  <si>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</si>
  <si>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</si>
  <si>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</si>
  <si>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</si>
  <si>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</si>
  <si>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</si>
  <si>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</si>
  <si>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</si>
  <si>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</si>
  <si>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</si>
  <si>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</si>
  <si>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</si>
  <si>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</si>
  <si>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</si>
  <si>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</si>
  <si>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</si>
  <si>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</si>
  <si>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</si>
  <si>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</si>
  <si>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</si>
  <si>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</si>
  <si>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</si>
  <si>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</si>
  <si>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</si>
  <si>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</si>
  <si>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</si>
  <si>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</si>
  <si>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</si>
  <si>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</si>
  <si>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</si>
  <si>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</si>
  <si>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</si>
  <si>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</si>
  <si>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</si>
  <si>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</si>
  <si>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</si>
  <si>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</si>
  <si>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</si>
  <si>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</si>
  <si>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</si>
  <si>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</si>
  <si>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</si>
  <si>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</si>
  <si>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</si>
  <si>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</si>
  <si>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</si>
  <si>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</si>
  <si>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</si>
  <si>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</si>
  <si>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</si>
  <si>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</si>
  <si>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</si>
  <si>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</si>
  <si>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</si>
  <si>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</si>
  <si>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</si>
  <si>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</si>
  <si>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</si>
  <si>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</si>
  <si>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</si>
  <si>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</si>
  <si>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</si>
  <si>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</si>
  <si>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</si>
  <si>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</si>
  <si>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</si>
  <si>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</si>
  <si>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</si>
  <si>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</si>
  <si>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</si>
  <si>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</si>
  <si>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</si>
  <si>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</si>
  <si>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</si>
  <si>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</si>
  <si>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</si>
  <si>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</si>
  <si>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</si>
  <si>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</si>
  <si>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</si>
  <si>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</si>
  <si>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</si>
  <si>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</si>
  <si>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</si>
  <si>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</si>
  <si>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</si>
  <si>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</si>
  <si>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</si>
  <si>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</si>
  <si>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</si>
  <si>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</si>
  <si>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</si>
  <si>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</si>
  <si>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</si>
  <si>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</si>
  <si>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</si>
  <si>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</si>
  <si>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</si>
  <si>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</si>
  <si>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</si>
  <si>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</si>
  <si>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</si>
  <si>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</si>
  <si>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</si>
  <si>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</si>
  <si>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</si>
  <si>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</si>
  <si>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</si>
  <si>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</si>
  <si>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</si>
  <si>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</si>
  <si>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</si>
  <si>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</si>
  <si>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</si>
  <si>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</si>
  <si>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</si>
  <si>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</si>
  <si>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</si>
  <si>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</si>
  <si>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</si>
  <si>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</si>
  <si>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</si>
  <si>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</si>
  <si>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</si>
  <si>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</si>
  <si>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</si>
  <si>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</si>
  <si>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</si>
  <si>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</si>
  <si>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</si>
  <si>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</si>
  <si>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</si>
  <si>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</si>
  <si>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</si>
  <si>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</si>
  <si>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</si>
  <si>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</si>
  <si>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</si>
  <si>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</si>
  <si>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</si>
  <si>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</si>
  <si>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</si>
  <si>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</si>
  <si>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</si>
  <si>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</si>
  <si>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</si>
  <si>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</si>
  <si>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</si>
  <si>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</si>
  <si>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</si>
  <si>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</si>
  <si>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</si>
  <si>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</si>
  <si>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</si>
  <si>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</si>
  <si>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</si>
  <si>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</si>
  <si>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</si>
  <si>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</si>
  <si>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</si>
  <si>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</si>
  <si>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</si>
  <si>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</si>
  <si>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</si>
  <si>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</si>
  <si>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</si>
  <si>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</si>
  <si>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</si>
  <si>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</si>
  <si>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</si>
  <si>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</si>
  <si>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</si>
  <si>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</si>
  <si>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</si>
  <si>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</si>
  <si>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</si>
  <si>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</si>
  <si>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</si>
  <si>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</si>
  <si>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</si>
  <si>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</si>
  <si>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</si>
  <si>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</si>
  <si>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</si>
  <si>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</si>
  <si>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</si>
  <si>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</si>
  <si>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</si>
  <si>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</si>
  <si>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</si>
  <si>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</si>
  <si>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</si>
  <si>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</si>
  <si>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</si>
  <si>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</si>
  <si>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</si>
  <si>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</si>
  <si>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</si>
  <si>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</si>
  <si>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</si>
  <si>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</si>
  <si>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</si>
  <si>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</si>
  <si>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</si>
  <si>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</si>
  <si>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</si>
  <si>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</si>
  <si>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</si>
  <si>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</si>
  <si>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</si>
  <si>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</si>
  <si>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</si>
  <si>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</si>
  <si>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</si>
  <si>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</si>
  <si>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</si>
  <si>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</si>
  <si>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</si>
  <si>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</si>
  <si>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</si>
  <si>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</si>
  <si>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</si>
  <si>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</si>
  <si>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</si>
  <si>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</si>
  <si>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</si>
  <si>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</si>
  <si>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</si>
  <si>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</si>
  <si>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</si>
  <si>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</si>
  <si>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</si>
  <si>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</si>
  <si>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</si>
  <si>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</si>
  <si>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</si>
  <si>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</si>
  <si>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</si>
  <si>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</si>
  <si>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</si>
  <si>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</si>
  <si>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</si>
  <si>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</si>
  <si>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</si>
  <si>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</si>
  <si>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</si>
  <si>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</si>
  <si>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</si>
  <si>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</si>
  <si>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</si>
  <si>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</si>
  <si>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</si>
  <si>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</si>
  <si>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</si>
  <si>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</si>
  <si>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</si>
  <si>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</si>
  <si>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</si>
  <si>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</si>
  <si>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</si>
  <si>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</si>
  <si>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</si>
  <si>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</si>
  <si>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</si>
  <si>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</si>
  <si>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</si>
  <si>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</si>
  <si>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</si>
  <si>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</si>
  <si>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</si>
  <si>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</si>
  <si>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</si>
  <si>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</si>
  <si>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</si>
  <si>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</si>
  <si>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</si>
  <si>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</si>
  <si>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</si>
  <si>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</si>
  <si>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</si>
  <si>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</si>
  <si>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</si>
  <si>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</si>
  <si>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</si>
  <si>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</si>
  <si>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</si>
  <si>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</si>
  <si>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</si>
  <si>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</si>
  <si>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</si>
  <si>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</si>
  <si>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</si>
  <si>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</si>
  <si>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</si>
  <si>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</si>
  <si>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</si>
  <si>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</si>
  <si>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</si>
  <si>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</si>
  <si>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</si>
  <si>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</si>
  <si>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</si>
  <si>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</si>
  <si>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</si>
  <si>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</si>
  <si>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</si>
  <si>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</si>
  <si>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</si>
  <si>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</si>
  <si>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</si>
  <si>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</si>
  <si>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</si>
  <si>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</si>
  <si>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</si>
  <si>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</si>
  <si>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</si>
  <si>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</si>
  <si>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</si>
  <si>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</si>
  <si>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</si>
  <si>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</si>
  <si>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</si>
  <si>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</si>
  <si>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</si>
  <si>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</si>
  <si>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</si>
  <si>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</si>
  <si>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</si>
  <si>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</si>
  <si>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</si>
  <si>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</si>
  <si>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</si>
  <si>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</si>
  <si>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</si>
  <si>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</si>
  <si>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</si>
  <si>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</si>
  <si>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</si>
  <si>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</si>
  <si>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</si>
  <si>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</si>
  <si>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</si>
  <si>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</si>
  <si>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</si>
  <si>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</si>
  <si>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</si>
  <si>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</si>
  <si>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</si>
  <si>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</si>
  <si>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</si>
  <si>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</si>
  <si>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</si>
  <si>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</si>
  <si>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</si>
  <si>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</si>
  <si>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</si>
  <si>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</si>
  <si>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</si>
  <si>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</si>
  <si>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</si>
  <si>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</si>
  <si>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</si>
  <si>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</si>
  <si>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</si>
  <si>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</si>
  <si>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</si>
  <si>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</si>
  <si>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</si>
  <si>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</si>
  <si>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</si>
  <si>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</si>
  <si>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</si>
  <si>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</si>
  <si>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</si>
  <si>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</si>
  <si>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</si>
  <si>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</si>
  <si>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</si>
  <si>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</si>
  <si>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</si>
  <si>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</si>
  <si>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</si>
  <si>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</si>
  <si>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</si>
  <si>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</si>
  <si>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</si>
  <si>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</si>
  <si>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</si>
  <si>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</si>
  <si>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</si>
  <si>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</si>
  <si>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</si>
  <si>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</si>
  <si>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</si>
  <si>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</si>
  <si>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</si>
  <si>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</si>
  <si>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</si>
  <si>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</si>
  <si>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</si>
  <si>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</si>
  <si>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</si>
  <si>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</si>
  <si>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</si>
  <si>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</si>
  <si>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</si>
  <si>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</si>
  <si>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</si>
  <si>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</si>
  <si>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</si>
  <si>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</si>
  <si>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</si>
  <si>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</si>
  <si>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</si>
  <si>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</si>
  <si>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</si>
  <si>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</si>
  <si>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</si>
  <si>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</si>
  <si>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</si>
  <si>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</si>
  <si>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</si>
  <si>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</si>
  <si>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</si>
  <si>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</si>
  <si>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</si>
  <si>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</si>
  <si>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</si>
  <si>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</si>
  <si>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</si>
  <si>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</si>
  <si>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</si>
  <si>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</si>
  <si>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</si>
  <si>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</si>
  <si>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</si>
  <si>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</si>
  <si>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</si>
  <si>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</si>
  <si>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</si>
  <si>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</si>
  <si>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</si>
  <si>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</si>
  <si>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</si>
  <si>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</si>
  <si>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</si>
  <si>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</si>
  <si>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</si>
  <si>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</si>
  <si>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</si>
  <si>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</si>
  <si>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</si>
  <si>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</si>
  <si>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</si>
  <si>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</si>
  <si>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</si>
  <si>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</si>
  <si>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</si>
  <si>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</si>
  <si>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</si>
  <si>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</si>
  <si>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</si>
  <si>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</si>
  <si>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</si>
  <si>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</si>
  <si>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</si>
  <si>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</si>
  <si>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</si>
  <si>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</si>
  <si>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</si>
  <si>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</si>
  <si>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</si>
  <si>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</si>
  <si>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</si>
  <si>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</si>
  <si>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</si>
  <si>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</si>
  <si>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</si>
  <si>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</si>
  <si>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</si>
  <si>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</si>
  <si>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</si>
  <si>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</si>
  <si>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</si>
  <si>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</si>
  <si>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</si>
  <si>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</si>
  <si>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</si>
  <si>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</si>
  <si>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</si>
  <si>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</si>
  <si>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</si>
  <si>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</si>
  <si>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</si>
  <si>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</si>
  <si>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</si>
  <si>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</si>
  <si>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</si>
  <si>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</si>
  <si>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</si>
  <si>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</si>
  <si>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</si>
  <si>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</si>
  <si>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</si>
  <si>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</si>
  <si>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</si>
  <si>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</si>
  <si>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</si>
  <si>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</si>
  <si>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</si>
  <si>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</si>
  <si>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</si>
  <si>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</si>
  <si>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</si>
  <si>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</si>
  <si>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</si>
  <si>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</si>
  <si>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</si>
  <si>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</si>
  <si>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</si>
  <si>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</si>
  <si>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</si>
  <si>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</si>
  <si>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</si>
  <si>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</si>
  <si>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</si>
  <si>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</si>
  <si>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</si>
  <si>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</si>
  <si>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</si>
  <si>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</si>
  <si>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</si>
  <si>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</si>
  <si>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</si>
  <si>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</si>
  <si>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</si>
  <si>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</si>
  <si>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</si>
  <si>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</si>
  <si>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</si>
  <si>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</si>
  <si>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</si>
  <si>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</si>
  <si>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</si>
  <si>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</si>
  <si>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</si>
  <si>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</si>
  <si>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</si>
  <si>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</si>
  <si>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</si>
  <si>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</si>
  <si>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</si>
  <si>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</si>
  <si>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</si>
  <si>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</si>
  <si>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</si>
  <si>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</si>
  <si>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</si>
  <si>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</si>
  <si>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</si>
  <si>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</si>
  <si>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</si>
  <si>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</si>
  <si>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</si>
  <si>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</si>
  <si>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</si>
  <si>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</si>
  <si>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</si>
  <si>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</si>
  <si>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</si>
  <si>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</si>
  <si>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</si>
  <si>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</si>
  <si>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</si>
  <si>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</si>
  <si>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</si>
  <si>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</si>
  <si>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</si>
  <si>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</si>
  <si>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</si>
  <si>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</si>
  <si>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</si>
  <si>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</si>
  <si>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</si>
  <si>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</si>
  <si>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</si>
  <si>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</si>
  <si>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</si>
  <si>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</si>
  <si>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</si>
  <si>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</si>
  <si>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</si>
  <si>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</si>
  <si>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</si>
  <si>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</si>
  <si>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</si>
  <si>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</si>
  <si>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</si>
  <si>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</si>
  <si>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</si>
  <si>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</si>
  <si>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</si>
  <si>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</si>
  <si>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</si>
  <si>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</si>
  <si>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</si>
  <si>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</si>
  <si>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</si>
  <si>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</si>
  <si>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</si>
  <si>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</si>
  <si>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</si>
  <si>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</si>
  <si>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</si>
  <si>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</si>
  <si>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</si>
  <si>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</si>
  <si>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</si>
  <si>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</si>
  <si>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</si>
  <si>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</si>
  <si>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</si>
  <si>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</si>
  <si>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</si>
  <si>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</si>
  <si>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</si>
  <si>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</si>
  <si>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</si>
  <si>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</si>
  <si>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</si>
  <si>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</si>
  <si>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</si>
  <si>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</si>
  <si>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</si>
  <si>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</si>
  <si>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</si>
  <si>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</si>
  <si>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</si>
  <si>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</si>
  <si>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</si>
  <si>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</si>
  <si>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</si>
  <si>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</si>
  <si>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</si>
  <si>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</si>
  <si>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</si>
  <si>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</si>
  <si>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</si>
  <si>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</si>
  <si>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</si>
  <si>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</si>
  <si>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</si>
  <si>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</si>
  <si>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</si>
  <si>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</si>
  <si>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</si>
  <si>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</si>
  <si>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</si>
  <si>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</si>
  <si>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</si>
  <si>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</si>
  <si>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</si>
  <si>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</si>
  <si>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</si>
  <si>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</si>
  <si>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</si>
  <si>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</si>
  <si>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</si>
  <si>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</si>
  <si>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</si>
  <si>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</si>
  <si>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</si>
  <si>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</si>
  <si>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</si>
  <si>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</si>
  <si>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</si>
  <si>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</si>
  <si>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</si>
  <si>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</si>
  <si>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</si>
  <si>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</si>
  <si>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</si>
  <si>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</si>
  <si>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</si>
  <si>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</si>
  <si>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</si>
  <si>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</si>
  <si>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</si>
  <si>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</si>
  <si>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</si>
  <si>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</si>
  <si>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</si>
  <si>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</si>
  <si>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</si>
  <si>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</si>
  <si>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</si>
  <si>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</si>
  <si>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</si>
  <si>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</si>
  <si>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</si>
  <si>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</si>
  <si>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</si>
  <si>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</si>
  <si>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</si>
  <si>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</si>
  <si>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</si>
  <si>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</si>
  <si>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</si>
  <si>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</si>
  <si>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</si>
  <si>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</si>
  <si>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</si>
  <si>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</si>
  <si>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</si>
  <si>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</si>
  <si>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</si>
  <si>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</si>
  <si>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</si>
  <si>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</si>
  <si>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</si>
  <si>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</si>
  <si>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</si>
  <si>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</si>
  <si>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</si>
  <si>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</si>
  <si>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</si>
  <si>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</si>
  <si>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</si>
  <si>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</si>
  <si>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</si>
  <si>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</si>
  <si>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</si>
  <si>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</si>
  <si>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</si>
  <si>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</si>
  <si>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</si>
  <si>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</si>
  <si>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</si>
  <si>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</si>
  <si>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</si>
  <si>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</si>
  <si>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</si>
  <si>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</si>
  <si>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</si>
  <si>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</si>
  <si>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</si>
  <si>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</si>
  <si>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</si>
  <si>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</si>
  <si>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</si>
  <si>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</si>
  <si>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</si>
  <si>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</si>
  <si>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</si>
  <si>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</si>
  <si>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</si>
  <si>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</si>
  <si>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</si>
  <si>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</si>
  <si>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</si>
  <si>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</si>
  <si>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</si>
  <si>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</si>
  <si>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</si>
  <si>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</si>
  <si>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</si>
  <si>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</si>
  <si>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</si>
  <si>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</si>
  <si>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</si>
  <si>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</si>
  <si>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</si>
  <si>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</si>
  <si>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</si>
  <si>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</si>
  <si>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</si>
  <si>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</si>
  <si>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</si>
  <si>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</si>
  <si>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</si>
  <si>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</si>
  <si>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</si>
  <si>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</si>
  <si>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</si>
  <si>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</si>
  <si>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</si>
  <si>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</si>
  <si>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</si>
  <si>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</si>
  <si>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</si>
  <si>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</si>
  <si>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</si>
  <si>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</si>
  <si>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</si>
  <si>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</si>
  <si>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</si>
  <si>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</si>
  <si>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</si>
  <si>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</si>
  <si>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</si>
  <si>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</si>
  <si>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</si>
  <si>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</si>
  <si>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</si>
  <si>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</si>
  <si>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</si>
  <si>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</si>
  <si>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</si>
  <si>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</si>
  <si>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</si>
  <si>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</si>
  <si>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</si>
  <si>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</si>
  <si>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</si>
  <si>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</si>
  <si>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</si>
  <si>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</si>
  <si>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</si>
  <si>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</si>
  <si>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</si>
  <si>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</si>
  <si>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</si>
  <si>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</si>
  <si>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</si>
  <si>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</si>
  <si>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</si>
  <si>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</si>
  <si>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</si>
  <si>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</si>
  <si>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</si>
  <si>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</si>
  <si>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</si>
  <si>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</si>
  <si>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</si>
  <si>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</si>
  <si>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</si>
  <si>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</si>
  <si>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</si>
  <si>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</si>
  <si>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</si>
  <si>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</si>
  <si>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</si>
  <si>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</si>
  <si>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</si>
  <si>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</si>
  <si>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</si>
  <si>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</si>
  <si>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</si>
  <si>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</si>
  <si>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</si>
  <si>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</si>
  <si>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</si>
  <si>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</si>
  <si>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</si>
  <si>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</si>
  <si>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</si>
  <si>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</si>
  <si>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</si>
  <si>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</si>
  <si>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</si>
  <si>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</si>
  <si>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</si>
  <si>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</si>
  <si>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</si>
  <si>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</si>
  <si>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</si>
  <si>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</si>
  <si>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</si>
  <si>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</si>
  <si>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</si>
  <si>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</si>
  <si>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</si>
  <si>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</si>
  <si>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</si>
  <si>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</si>
  <si>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</si>
  <si>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</si>
  <si>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</si>
  <si>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</si>
  <si>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</si>
  <si>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</si>
  <si>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</si>
  <si>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</si>
  <si>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</si>
  <si>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</si>
  <si>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</si>
  <si>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</si>
  <si>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</si>
  <si>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</si>
  <si>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</si>
  <si>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</si>
  <si>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</si>
  <si>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</si>
  <si>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</si>
  <si>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</si>
  <si>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</si>
  <si>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</si>
  <si>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</si>
  <si>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</si>
  <si>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</si>
  <si>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</si>
  <si>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</si>
  <si>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</si>
  <si>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</si>
  <si>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</si>
  <si>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</si>
  <si>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</si>
  <si>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</si>
  <si>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</si>
  <si>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</si>
  <si>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</si>
  <si>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</si>
  <si>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</si>
  <si>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</si>
  <si>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</si>
  <si>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</si>
  <si>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</si>
  <si>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</si>
  <si>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</si>
  <si>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</si>
  <si>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</si>
  <si>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</si>
  <si>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</si>
  <si>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</si>
  <si>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</si>
  <si>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</si>
  <si>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</si>
  <si>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</si>
  <si>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</si>
  <si>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</si>
  <si>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</si>
  <si>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</si>
  <si>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</si>
  <si>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</si>
  <si>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</si>
  <si>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</si>
  <si>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</si>
  <si>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</si>
  <si>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</si>
  <si>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</si>
  <si>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</si>
  <si>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</si>
  <si>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</si>
  <si>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</si>
  <si>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</si>
  <si>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</si>
  <si>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</si>
  <si>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</si>
  <si>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</si>
  <si>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</si>
  <si>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</si>
  <si>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</si>
  <si>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</si>
  <si>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</si>
  <si>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</si>
  <si>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</si>
  <si>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</si>
  <si>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</si>
  <si>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</si>
  <si>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</si>
  <si>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</si>
  <si>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</si>
  <si>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</si>
  <si>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</si>
  <si>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</si>
  <si>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</si>
  <si>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</si>
  <si>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</si>
  <si>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</si>
  <si>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</si>
  <si>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</si>
  <si>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</si>
  <si>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</si>
  <si>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</si>
  <si>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</si>
  <si>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</si>
  <si>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</si>
  <si>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</si>
  <si>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</si>
  <si>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</si>
  <si>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</si>
  <si>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</si>
  <si>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</si>
  <si>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</si>
  <si>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</si>
  <si>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</si>
  <si>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</si>
  <si>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</si>
  <si>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</si>
  <si>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</si>
  <si>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</si>
  <si>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</si>
  <si>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</si>
  <si>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</si>
  <si>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</si>
  <si>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</si>
  <si>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</si>
  <si>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</si>
  <si>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</si>
  <si>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</si>
  <si>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</si>
  <si>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</si>
  <si>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</si>
  <si>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</si>
  <si>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</si>
  <si>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</si>
  <si>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</si>
  <si>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</si>
  <si>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</si>
  <si>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</si>
  <si>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</si>
  <si>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</si>
  <si>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</si>
  <si>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</si>
  <si>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</si>
  <si>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</si>
  <si>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</si>
  <si>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</si>
  <si>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</si>
  <si>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</si>
  <si>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</si>
  <si>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</si>
  <si>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</si>
  <si>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</si>
  <si>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</si>
  <si>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</si>
  <si>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</si>
  <si>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</si>
  <si>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</si>
  <si>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</si>
  <si>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</si>
  <si>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</si>
  <si>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</si>
  <si>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</si>
  <si>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</si>
  <si>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</si>
  <si>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</si>
  <si>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</si>
  <si>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</si>
  <si>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</si>
  <si>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</si>
  <si>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</si>
  <si>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</si>
  <si>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</si>
  <si>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</si>
  <si>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</si>
  <si>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</si>
  <si>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</si>
  <si>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</si>
  <si>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</si>
  <si>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</si>
  <si>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</si>
  <si>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</si>
  <si>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</si>
  <si>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</si>
  <si>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</si>
  <si>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</si>
  <si>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</si>
  <si>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</si>
  <si>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</si>
  <si>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</si>
  <si>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</si>
  <si>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</si>
  <si>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</si>
  <si>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</si>
  <si>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</si>
  <si>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</si>
  <si>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</si>
  <si>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</si>
  <si>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</si>
  <si>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</si>
  <si>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</si>
  <si>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</si>
  <si>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</si>
  <si>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</si>
  <si>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</si>
  <si>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</si>
  <si>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</si>
  <si>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</si>
  <si>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</si>
  <si>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</si>
  <si>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</si>
  <si>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</si>
  <si>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</si>
  <si>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</si>
  <si>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</si>
  <si>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</si>
  <si>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</si>
  <si>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</si>
  <si>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</si>
  <si>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</si>
  <si>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</si>
  <si>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</si>
  <si>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</si>
  <si>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</si>
  <si>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</si>
  <si>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</si>
  <si>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</si>
  <si>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</si>
  <si>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</si>
  <si>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</si>
  <si>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</si>
  <si>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</si>
  <si>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</si>
  <si>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</si>
  <si>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</si>
  <si>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</si>
  <si>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</si>
  <si>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</si>
  <si>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</si>
  <si>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</si>
  <si>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</si>
  <si>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</si>
  <si>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</si>
  <si>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</si>
  <si>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</si>
  <si>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</si>
  <si>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</si>
  <si>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</si>
  <si>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</si>
  <si>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</si>
  <si>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</si>
  <si>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</si>
  <si>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</si>
  <si>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</si>
  <si>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</si>
  <si>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</si>
  <si>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</si>
  <si>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</si>
  <si>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</si>
  <si>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</si>
  <si>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</si>
  <si>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</si>
  <si>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</si>
  <si>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</si>
  <si>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</si>
  <si>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</si>
  <si>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</si>
  <si>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</si>
  <si>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</si>
  <si>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</si>
  <si>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</si>
  <si>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</si>
  <si>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</si>
  <si>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</si>
  <si>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</si>
  <si>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</si>
  <si>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</si>
  <si>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</si>
  <si>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</si>
  <si>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</si>
  <si>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</si>
  <si>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</si>
  <si>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</si>
  <si>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</si>
  <si>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</si>
  <si>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</si>
  <si>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</si>
  <si>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</si>
  <si>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</si>
  <si>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</si>
  <si>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</si>
  <si>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</si>
  <si>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</si>
  <si>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</si>
  <si>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</si>
  <si>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</si>
  <si>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</si>
  <si>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</si>
  <si>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</si>
  <si>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</si>
  <si>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</si>
  <si>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</si>
  <si>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</si>
  <si>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</si>
  <si>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</si>
  <si>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</si>
  <si>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</si>
  <si>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</si>
  <si>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</si>
  <si>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</si>
  <si>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</si>
  <si>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</si>
  <si>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</si>
  <si>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</si>
  <si>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</si>
  <si>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</si>
  <si>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</si>
  <si>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</si>
  <si>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</si>
  <si>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</si>
  <si>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</si>
  <si>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</si>
  <si>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</si>
  <si>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</si>
  <si>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</si>
  <si>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</si>
  <si>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</si>
  <si>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</si>
  <si>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</si>
  <si>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</si>
  <si>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</si>
  <si>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</si>
  <si>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</si>
  <si>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</si>
  <si>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</si>
  <si>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</si>
  <si>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</si>
  <si>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</si>
  <si>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</si>
  <si>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</si>
  <si>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</si>
  <si>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</si>
  <si>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</si>
  <si>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</si>
  <si>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</si>
  <si>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</si>
  <si>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</si>
  <si>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</si>
  <si>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</si>
  <si>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</si>
  <si>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</si>
  <si>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</si>
  <si>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</si>
  <si>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</si>
  <si>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</si>
  <si>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</si>
  <si>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</si>
  <si>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</si>
  <si>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</si>
  <si>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</si>
  <si>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</si>
  <si>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</si>
  <si>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</si>
  <si>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</si>
  <si>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</si>
  <si>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</si>
  <si>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</si>
  <si>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</si>
  <si>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</si>
  <si>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</si>
  <si>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</si>
  <si>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</si>
  <si>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</si>
  <si>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</si>
  <si>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</si>
  <si>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</si>
  <si>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</si>
  <si>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</si>
  <si>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</si>
  <si>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</si>
  <si>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</si>
  <si>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</si>
  <si>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</si>
  <si>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</si>
  <si>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</si>
  <si>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</si>
  <si>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</si>
  <si>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</si>
  <si>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</si>
  <si>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</si>
  <si>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</si>
  <si>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</si>
  <si>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</si>
  <si>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</si>
  <si>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</si>
  <si>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</si>
  <si>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</si>
  <si>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</si>
  <si>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</si>
  <si>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</si>
  <si>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</si>
  <si>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</si>
  <si>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</si>
  <si>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</si>
  <si>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</si>
  <si>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</si>
  <si>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</si>
  <si>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</si>
  <si>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</si>
  <si>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</si>
  <si>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</si>
  <si>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</si>
  <si>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</si>
  <si>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</si>
  <si>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</si>
  <si>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</si>
  <si>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</si>
  <si>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</si>
  <si>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</si>
  <si>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</si>
  <si>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</si>
  <si>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</si>
  <si>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</si>
  <si>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</si>
  <si>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</si>
  <si>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</si>
  <si>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</si>
  <si>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</si>
  <si>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</si>
  <si>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</si>
  <si>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</si>
  <si>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</si>
  <si>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</si>
  <si>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</si>
  <si>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</si>
  <si>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</si>
  <si>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</si>
  <si>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</si>
  <si>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</si>
  <si>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</si>
  <si>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</si>
  <si>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</si>
  <si>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</si>
  <si>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</si>
  <si>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</si>
  <si>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</si>
  <si>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</si>
  <si>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</si>
  <si>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</si>
  <si>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</si>
  <si>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</si>
  <si>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</si>
  <si>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</si>
  <si>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</si>
  <si>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</si>
  <si>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</si>
  <si>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</si>
  <si>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</si>
  <si>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</si>
  <si>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</si>
  <si>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</si>
  <si>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</si>
  <si>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</si>
  <si>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</si>
  <si>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</si>
  <si>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</si>
  <si>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</si>
  <si>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</si>
  <si>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</si>
  <si>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</si>
  <si>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</si>
  <si>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</si>
  <si>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</si>
  <si>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</si>
  <si>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</si>
  <si>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</si>
  <si>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</si>
  <si>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</si>
  <si>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</si>
  <si>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</si>
  <si>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</si>
  <si>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</si>
  <si>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</si>
  <si>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</si>
  <si>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</si>
  <si>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</si>
  <si>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</si>
  <si>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</si>
  <si>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</si>
  <si>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</si>
  <si>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</si>
  <si>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</si>
  <si>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</si>
  <si>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</si>
  <si>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</si>
  <si>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</si>
  <si>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</si>
  <si>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</si>
  <si>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</si>
  <si>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</si>
  <si>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</si>
  <si>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</si>
  <si>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</si>
  <si>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</si>
  <si>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</si>
  <si>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</si>
  <si>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</si>
  <si>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</si>
  <si>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</si>
  <si>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</si>
  <si>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</si>
  <si>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</si>
  <si>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</si>
  <si>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</si>
  <si>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</si>
  <si>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</si>
  <si>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</si>
  <si>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</si>
  <si>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</si>
  <si>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</si>
  <si>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</si>
  <si>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</si>
  <si>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</si>
  <si>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</si>
  <si>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</si>
  <si>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</si>
  <si>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</si>
  <si>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</si>
  <si>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</si>
  <si>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</si>
  <si>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</si>
  <si>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</si>
  <si>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</si>
  <si>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</si>
  <si>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</si>
  <si>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</si>
  <si>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</si>
  <si>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</si>
  <si>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</si>
  <si>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</si>
  <si>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</si>
  <si>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</si>
  <si>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</si>
  <si>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</si>
  <si>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</si>
  <si>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</si>
  <si>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</si>
  <si>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</si>
  <si>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</si>
  <si>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</si>
  <si>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</si>
  <si>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</si>
  <si>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</si>
  <si>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</si>
  <si>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</si>
  <si>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</si>
  <si>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</si>
  <si>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</si>
  <si>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</si>
  <si>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</si>
  <si>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</si>
  <si>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</si>
  <si>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</si>
  <si>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</si>
  <si>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</si>
  <si>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</si>
  <si>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</si>
  <si>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</si>
  <si>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</si>
  <si>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</si>
  <si>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</si>
  <si>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</si>
  <si>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</si>
  <si>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</si>
  <si>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</si>
  <si>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</si>
  <si>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</si>
  <si>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</si>
  <si>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</si>
  <si>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</si>
  <si>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</si>
  <si>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</si>
  <si>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</si>
  <si>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</si>
  <si>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</si>
  <si>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</si>
  <si>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</si>
  <si>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</si>
  <si>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</si>
  <si>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</si>
  <si>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</si>
  <si>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</si>
  <si>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</si>
  <si>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</si>
  <si>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</si>
  <si>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</si>
  <si>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</si>
  <si>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</si>
  <si>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</si>
  <si>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</si>
  <si>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</si>
  <si>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</si>
  <si>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</si>
  <si>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</si>
  <si>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</si>
  <si>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</si>
  <si>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</si>
  <si>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</si>
  <si>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</si>
  <si>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</si>
  <si>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</si>
  <si>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</si>
  <si>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</si>
  <si>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</si>
  <si>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</si>
  <si>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</si>
  <si>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</si>
  <si>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</si>
  <si>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</si>
  <si>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</si>
  <si>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</si>
  <si>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</si>
  <si>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</si>
  <si>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</si>
  <si>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</si>
  <si>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</si>
  <si>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</si>
  <si>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</si>
  <si>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</si>
  <si>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</si>
  <si>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</si>
  <si>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</si>
  <si>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</si>
  <si>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</si>
  <si>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</si>
  <si>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</si>
  <si>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</si>
  <si>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</si>
  <si>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</si>
  <si>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</si>
  <si>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</si>
  <si>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</si>
  <si>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</si>
  <si>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</si>
  <si>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</si>
  <si>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</si>
  <si>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</si>
  <si>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</si>
  <si>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</si>
  <si>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</si>
  <si>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</si>
  <si>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</si>
  <si>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</si>
  <si>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</si>
  <si>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</si>
  <si>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</si>
  <si>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</si>
  <si>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</si>
  <si>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</si>
  <si>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</si>
  <si>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</si>
  <si>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</si>
  <si>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</si>
  <si>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</si>
  <si>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</si>
  <si>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</si>
  <si>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</si>
  <si>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</si>
  <si>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</si>
  <si>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</si>
  <si>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</si>
  <si>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</si>
  <si>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</si>
  <si>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</si>
  <si>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</si>
  <si>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</si>
  <si>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</si>
  <si>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</si>
  <si>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</si>
  <si>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</si>
  <si>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</si>
  <si>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</si>
  <si>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</si>
  <si>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</si>
  <si>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</si>
  <si>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</si>
  <si>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</si>
  <si>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</si>
  <si>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</si>
  <si>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</si>
  <si>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</si>
  <si>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</si>
  <si>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</si>
  <si>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</si>
  <si>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</si>
  <si>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</si>
  <si>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</si>
  <si>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</si>
  <si>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</si>
  <si>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</si>
  <si>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</si>
  <si>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</si>
  <si>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</si>
  <si>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</si>
  <si>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</si>
  <si>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</si>
  <si>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</si>
  <si>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</si>
  <si>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</si>
  <si>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</si>
  <si>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</si>
  <si>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</si>
  <si>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</si>
  <si>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</si>
  <si>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</si>
  <si>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</si>
  <si>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</si>
  <si>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</si>
  <si>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</si>
  <si>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</si>
  <si>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</si>
  <si>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</si>
  <si>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</si>
  <si>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</si>
  <si>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</si>
  <si>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</si>
  <si>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</si>
  <si>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</si>
  <si>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</si>
  <si>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</si>
  <si>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</si>
  <si>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</si>
  <si>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</si>
  <si>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</si>
  <si>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</si>
  <si>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</si>
  <si>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</si>
  <si>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</si>
  <si>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</si>
  <si>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</si>
  <si>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</si>
  <si>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</si>
  <si>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</si>
  <si>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</si>
  <si>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</si>
  <si>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</si>
  <si>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</si>
  <si>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</si>
  <si>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</si>
  <si>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</si>
  <si>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</si>
  <si>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</si>
  <si>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</si>
  <si>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</si>
  <si>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</si>
  <si>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</si>
  <si>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</si>
  <si>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</si>
  <si>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</si>
  <si>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</si>
  <si>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</si>
  <si>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</si>
  <si>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</si>
  <si>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</si>
  <si>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</si>
  <si>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</si>
  <si>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</si>
  <si>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</si>
  <si>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</si>
  <si>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</si>
  <si>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</si>
  <si>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</si>
  <si>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</si>
  <si>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</si>
  <si>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</si>
  <si>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</si>
  <si>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</si>
  <si>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</si>
  <si>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</si>
  <si>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</si>
  <si>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</si>
  <si>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</si>
  <si>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</si>
  <si>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</si>
  <si>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</si>
  <si>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</si>
  <si>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</si>
  <si>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</si>
  <si>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</si>
  <si>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</si>
  <si>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</si>
  <si>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</si>
  <si>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</si>
  <si>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</si>
  <si>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</si>
  <si>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</si>
  <si>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</si>
  <si>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</si>
  <si>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</si>
  <si>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</si>
  <si>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</si>
  <si>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</si>
  <si>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</si>
  <si>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</si>
  <si>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</si>
  <si>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</si>
  <si>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</si>
  <si>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</si>
  <si>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</si>
  <si>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</si>
  <si>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</si>
  <si>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</si>
  <si>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</si>
  <si>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</si>
  <si>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</si>
  <si>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</si>
  <si>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</si>
  <si>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</si>
  <si>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</si>
  <si>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</si>
  <si>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</si>
  <si>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</si>
  <si>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</si>
  <si>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</si>
  <si>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</si>
  <si>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</si>
  <si>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</si>
  <si>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</si>
  <si>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</si>
  <si>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</si>
  <si>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</si>
  <si>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</si>
  <si>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</si>
  <si>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</si>
  <si>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</si>
  <si>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</si>
  <si>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</si>
  <si>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</si>
  <si>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</si>
  <si>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</si>
  <si>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</si>
  <si>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</si>
  <si>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</si>
  <si>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</si>
  <si>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</si>
  <si>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</si>
  <si>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</si>
  <si>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</si>
  <si>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</si>
  <si>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</si>
  <si>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</si>
  <si>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</si>
  <si>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</si>
  <si>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</si>
  <si>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</si>
  <si>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</si>
  <si>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</si>
  <si>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</si>
  <si>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</si>
  <si>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</si>
  <si>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</si>
  <si>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</si>
  <si>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</si>
  <si>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</si>
  <si>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</si>
  <si>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</si>
  <si>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</si>
  <si>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</si>
  <si>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</si>
  <si>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</si>
  <si>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</si>
  <si>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</si>
  <si>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</si>
  <si>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</si>
  <si>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</si>
  <si>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</si>
  <si>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</si>
  <si>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</si>
  <si>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</si>
  <si>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</si>
  <si>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</si>
  <si>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</si>
  <si>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</si>
  <si>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</si>
  <si>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</si>
  <si>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</si>
  <si>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</si>
  <si>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</si>
  <si>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</si>
  <si>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</si>
  <si>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</si>
  <si>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</si>
  <si>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</si>
  <si>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</si>
  <si>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</si>
  <si>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</si>
  <si>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</si>
  <si>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</si>
  <si>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</si>
  <si>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</si>
  <si>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</si>
  <si>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</si>
  <si>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</si>
  <si>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</si>
  <si>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</si>
  <si>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</si>
  <si>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</si>
  <si>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</si>
  <si>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</si>
  <si>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</si>
  <si>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</si>
  <si>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</si>
  <si>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</si>
  <si>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</si>
  <si>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</si>
  <si>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</si>
  <si>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</si>
  <si>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</si>
  <si>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</si>
  <si>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</si>
  <si>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</si>
  <si>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</si>
  <si>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</si>
  <si>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</si>
  <si>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</si>
  <si>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</si>
  <si>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</si>
  <si>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</si>
  <si>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</si>
  <si>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</si>
  <si>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</si>
  <si>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</si>
  <si>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</si>
  <si>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</si>
  <si>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</si>
  <si>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</si>
  <si>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</si>
  <si>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</si>
  <si>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</si>
  <si>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</si>
  <si>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</si>
  <si>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</si>
  <si>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</si>
  <si>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</si>
  <si>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</si>
  <si>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</si>
  <si>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</si>
  <si>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</si>
  <si>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</si>
  <si>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</si>
  <si>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</si>
  <si>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</si>
  <si>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</si>
  <si>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</si>
  <si>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</si>
  <si>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</si>
  <si>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</si>
  <si>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</si>
  <si>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</si>
  <si>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</si>
  <si>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</si>
  <si>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</si>
  <si>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</si>
  <si>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</si>
  <si>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</si>
  <si>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</si>
  <si>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</si>
  <si>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</si>
  <si>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</si>
  <si>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</si>
  <si>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</si>
  <si>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</si>
  <si>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</si>
  <si>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</si>
  <si>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</si>
  <si>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</si>
  <si>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</si>
  <si>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</si>
  <si>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</si>
  <si>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</si>
  <si>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</si>
  <si>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</si>
  <si>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</si>
  <si>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</si>
  <si>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</si>
  <si>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</si>
  <si>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</si>
  <si>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</si>
  <si>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</si>
  <si>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</si>
  <si>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</si>
  <si>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</si>
  <si>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</si>
  <si>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</si>
  <si>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</si>
  <si>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</si>
  <si>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</si>
  <si>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</si>
  <si>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</si>
  <si>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</si>
  <si>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</si>
  <si>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</si>
  <si>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</si>
  <si>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</si>
  <si>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</si>
  <si>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</si>
  <si>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</si>
  <si>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</si>
  <si>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</si>
  <si>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</si>
  <si>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</si>
  <si>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</si>
  <si>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</si>
  <si>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</si>
  <si>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</si>
  <si>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</si>
  <si>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</si>
  <si>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</si>
  <si>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</si>
  <si>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</si>
  <si>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</si>
  <si>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</si>
  <si>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</si>
  <si>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</si>
  <si>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</si>
  <si>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</si>
  <si>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</si>
  <si>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</si>
  <si>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</si>
  <si>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</si>
  <si>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</si>
  <si>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</si>
  <si>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</si>
  <si>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</si>
  <si>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</si>
  <si>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</si>
  <si>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</si>
  <si>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</si>
  <si>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</si>
  <si>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</si>
  <si>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</si>
  <si>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</si>
  <si>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</si>
  <si>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</si>
  <si>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</si>
  <si>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</si>
  <si>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</si>
  <si>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</si>
  <si>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</si>
  <si>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</si>
  <si>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</si>
  <si>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</si>
  <si>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</si>
  <si>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</si>
  <si>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</si>
  <si>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</si>
  <si>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</si>
  <si>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</si>
  <si>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</si>
  <si>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</si>
  <si>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</si>
  <si>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</si>
  <si>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</si>
  <si>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</si>
  <si>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</si>
  <si>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</si>
  <si>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</si>
  <si>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</si>
  <si>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</si>
  <si>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</si>
  <si>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</si>
  <si>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</si>
  <si>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</si>
  <si>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</si>
  <si>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</si>
  <si>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</si>
  <si>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</si>
  <si>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</si>
  <si>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</si>
  <si>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</si>
  <si>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</si>
  <si>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</si>
  <si>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</si>
  <si>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</si>
  <si>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</si>
  <si>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</si>
  <si>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</si>
  <si>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</si>
  <si>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</si>
  <si>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</si>
  <si>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</si>
  <si>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</si>
  <si>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</si>
  <si>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</si>
  <si>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</si>
  <si>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</si>
  <si>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</si>
  <si>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</si>
  <si>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</si>
  <si>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</si>
  <si>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</si>
  <si>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</si>
  <si>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</si>
  <si>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</si>
  <si>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</si>
  <si>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</si>
  <si>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</si>
  <si>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</si>
  <si>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</si>
  <si>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</si>
  <si>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</si>
  <si>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</si>
  <si>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</si>
  <si>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</si>
  <si>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</si>
  <si>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</si>
  <si>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</si>
  <si>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</si>
  <si>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</si>
  <si>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</si>
  <si>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</si>
  <si>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</si>
  <si>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</si>
  <si>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</si>
  <si>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</si>
  <si>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</si>
  <si>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</si>
  <si>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</si>
  <si>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</si>
  <si>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</si>
  <si>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</si>
  <si>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</si>
  <si>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</si>
  <si>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</si>
  <si>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</si>
  <si>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</si>
  <si>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</si>
  <si>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</si>
  <si>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</si>
  <si>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</si>
  <si>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</si>
  <si>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</si>
  <si>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</si>
  <si>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</si>
  <si>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</si>
  <si>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</si>
  <si>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</si>
  <si>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</si>
  <si>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</si>
  <si>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</si>
  <si>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</si>
  <si>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</si>
  <si>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</si>
  <si>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</si>
  <si>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</si>
  <si>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</si>
  <si>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</si>
  <si>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</si>
  <si>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</si>
  <si>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</si>
  <si>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</si>
  <si>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</si>
  <si>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</si>
  <si>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</si>
  <si>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</si>
  <si>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</si>
  <si>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</si>
  <si>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</si>
  <si>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</si>
  <si>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</si>
  <si>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</si>
  <si>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</si>
  <si>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</si>
  <si>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</si>
  <si>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</si>
  <si>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</si>
  <si>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</si>
  <si>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</si>
  <si>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</si>
  <si>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</si>
  <si>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</si>
  <si>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</si>
  <si>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</si>
  <si>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</si>
  <si>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</si>
  <si>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</si>
  <si>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</si>
  <si>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</si>
  <si>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</si>
  <si>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</si>
  <si>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</si>
  <si>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</si>
  <si>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</si>
  <si>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</si>
  <si>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</si>
  <si>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</si>
  <si>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</si>
  <si>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</si>
  <si>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</si>
  <si>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</si>
  <si>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</si>
  <si>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</si>
  <si>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</si>
  <si>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</si>
  <si>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</si>
  <si>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</si>
  <si>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</si>
  <si>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</si>
  <si>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</si>
  <si>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</si>
  <si>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</si>
  <si>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</si>
  <si>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</si>
  <si>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</si>
  <si>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</si>
  <si>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</si>
  <si>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</si>
  <si>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</si>
  <si>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</si>
  <si>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</si>
  <si>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</si>
  <si>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</si>
  <si>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</si>
  <si>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</si>
  <si>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</si>
  <si>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</si>
  <si>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</si>
  <si>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</si>
  <si>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</si>
  <si>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</si>
  <si>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</si>
  <si>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</si>
  <si>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</si>
  <si>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</si>
  <si>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</si>
  <si>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</si>
  <si>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</si>
  <si>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</si>
  <si>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</si>
  <si>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</si>
  <si>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</si>
  <si>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</si>
  <si>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</si>
  <si>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</si>
  <si>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</si>
  <si>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</si>
  <si>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</si>
  <si>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</si>
  <si>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</si>
  <si>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</si>
  <si>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</si>
  <si>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</si>
  <si>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</si>
  <si>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</si>
  <si>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</si>
  <si>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</si>
  <si>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</si>
  <si>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</si>
  <si>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</si>
  <si>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</si>
  <si>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</si>
  <si>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</si>
  <si>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</si>
  <si>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</si>
  <si>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</si>
  <si>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</si>
  <si>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</si>
  <si>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</si>
  <si>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</si>
  <si>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</si>
  <si>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</si>
  <si>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</si>
  <si>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</si>
  <si>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</si>
  <si>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</si>
  <si>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</si>
  <si>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</si>
  <si>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</si>
  <si>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</si>
  <si>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</si>
  <si>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</si>
  <si>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</si>
  <si>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</si>
  <si>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</si>
  <si>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</si>
  <si>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</si>
  <si>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</si>
  <si>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</si>
  <si>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</si>
  <si>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</si>
  <si>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</si>
  <si>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</si>
  <si>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</si>
  <si>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</si>
  <si>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</si>
  <si>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</si>
  <si>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</si>
  <si>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</si>
  <si>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</si>
  <si>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</si>
  <si>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</si>
  <si>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</si>
  <si>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</si>
  <si>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</si>
  <si>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</si>
  <si>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</si>
  <si>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</si>
  <si>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</si>
  <si>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</si>
  <si>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</si>
  <si>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</si>
  <si>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</si>
  <si>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</si>
  <si>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</si>
  <si>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</si>
  <si>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</si>
  <si>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</si>
  <si>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</si>
  <si>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</si>
  <si>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</si>
  <si>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</si>
  <si>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</si>
  <si>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</si>
  <si>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</si>
  <si>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</si>
  <si>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</si>
  <si>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</si>
  <si>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</si>
  <si>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</si>
  <si>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</si>
  <si>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</si>
  <si>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</si>
  <si>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</si>
  <si>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</si>
  <si>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</si>
  <si>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</si>
  <si>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</si>
  <si>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</si>
  <si>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</si>
  <si>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</si>
  <si>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</si>
  <si>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</si>
  <si>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</si>
  <si>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</si>
  <si>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</si>
  <si>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</si>
  <si>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</si>
  <si>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</si>
  <si>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</si>
  <si>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</si>
  <si>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</si>
  <si>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</si>
  <si>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</si>
  <si>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</si>
  <si>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</si>
  <si>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</si>
  <si>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</si>
  <si>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</si>
  <si>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</si>
  <si>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</si>
  <si>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</si>
  <si>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</si>
  <si>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</si>
  <si>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</si>
  <si>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</si>
  <si>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</si>
  <si>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</si>
  <si>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</si>
  <si>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</si>
  <si>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</si>
  <si>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</si>
  <si>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</si>
  <si>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</si>
  <si>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</si>
  <si>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</si>
  <si>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</si>
  <si>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</si>
  <si>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</si>
  <si>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</si>
  <si>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</si>
  <si>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</si>
  <si>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</si>
  <si>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</si>
  <si>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</si>
  <si>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</si>
  <si>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</si>
  <si>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</si>
  <si>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</si>
  <si>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</si>
  <si>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</si>
  <si>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</si>
  <si>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</si>
  <si>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</si>
  <si>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</si>
  <si>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</si>
  <si>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</si>
  <si>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</si>
  <si>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</si>
  <si>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</si>
  <si>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</si>
  <si>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</si>
  <si>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</si>
  <si>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</si>
  <si>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</si>
  <si>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</si>
  <si>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</si>
  <si>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</si>
  <si>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</si>
  <si>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</si>
  <si>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</si>
  <si>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</si>
  <si>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</si>
  <si>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</si>
  <si>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</si>
  <si>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</si>
  <si>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</si>
  <si>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</si>
  <si>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</si>
  <si>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</si>
  <si>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</si>
  <si>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</si>
  <si>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</si>
  <si>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</si>
  <si>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</si>
  <si>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</si>
  <si>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</si>
  <si>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</si>
  <si>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</si>
  <si>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</si>
  <si>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</si>
  <si>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</si>
  <si>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</si>
  <si>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</si>
  <si>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</si>
  <si>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</si>
  <si>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</si>
  <si>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</si>
  <si>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</si>
  <si>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</si>
  <si>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</si>
  <si>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</si>
  <si>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</si>
  <si>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</si>
  <si>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</si>
  <si>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</si>
  <si>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</si>
  <si>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</si>
  <si>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</si>
  <si>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</si>
  <si>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</si>
  <si>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</si>
  <si>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</si>
  <si>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</si>
  <si>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</si>
  <si>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</si>
  <si>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</si>
  <si>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</si>
  <si>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</si>
  <si>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</si>
  <si>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</si>
  <si>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</si>
  <si>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</si>
  <si>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</si>
  <si>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</si>
  <si>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</si>
  <si>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</si>
  <si>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</si>
  <si>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</si>
  <si>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</si>
  <si>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</si>
  <si>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</si>
  <si>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</si>
  <si>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</si>
  <si>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</si>
  <si>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</si>
  <si>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</si>
  <si>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</si>
  <si>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</si>
  <si>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</si>
  <si>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</si>
  <si>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</si>
  <si>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</si>
  <si>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</si>
  <si>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</si>
  <si>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</si>
  <si>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</si>
  <si>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</si>
  <si>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</si>
  <si>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</si>
  <si>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</si>
  <si>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</si>
  <si>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</si>
  <si>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</si>
  <si>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</si>
  <si>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</si>
  <si>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</si>
  <si>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</si>
  <si>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</si>
  <si>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</si>
  <si>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</si>
  <si>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</si>
  <si>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</si>
  <si>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</si>
  <si>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</si>
  <si>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</si>
  <si>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</si>
  <si>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</si>
  <si>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</si>
  <si>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</si>
  <si>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</si>
  <si>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</si>
  <si>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</si>
  <si>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</si>
  <si>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</si>
  <si>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</si>
  <si>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</si>
  <si>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</si>
  <si>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</si>
  <si>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</si>
  <si>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</si>
  <si>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</si>
  <si>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</si>
  <si>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</si>
  <si>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</si>
  <si>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</si>
  <si>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</si>
  <si>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</si>
  <si>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</si>
  <si>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</si>
  <si>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</si>
  <si>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</si>
  <si>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</si>
  <si>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</si>
  <si>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</si>
  <si>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</si>
  <si>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</si>
  <si>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</si>
  <si>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</si>
  <si>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</si>
  <si>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</si>
  <si>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</si>
  <si>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</si>
  <si>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</si>
  <si>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</si>
  <si>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</si>
  <si>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</si>
  <si>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</si>
  <si>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</si>
  <si>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</si>
  <si>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</si>
  <si>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</si>
  <si>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</si>
  <si>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</si>
  <si>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</si>
  <si>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</si>
  <si>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</si>
  <si>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</si>
  <si>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</si>
  <si>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</si>
  <si>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</si>
  <si>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</si>
  <si>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</si>
  <si>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</si>
  <si>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</si>
  <si>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</si>
  <si>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</si>
  <si>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</si>
  <si>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</si>
  <si>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</si>
  <si>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</si>
  <si>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</si>
  <si>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</si>
  <si>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</si>
  <si>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</si>
  <si>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</si>
  <si>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</si>
  <si>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</si>
  <si>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</si>
  <si>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</si>
  <si>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</si>
  <si>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</si>
  <si>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</si>
  <si>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</si>
  <si>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</si>
  <si>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</si>
  <si>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</si>
  <si>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</si>
  <si>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</si>
  <si>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</si>
  <si>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</si>
  <si>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</si>
  <si>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</si>
  <si>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</si>
  <si>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</si>
  <si>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</si>
  <si>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</si>
  <si>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</si>
  <si>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</si>
  <si>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</si>
  <si>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</si>
  <si>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</si>
  <si>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</si>
  <si>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</si>
  <si>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</si>
  <si>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</si>
  <si>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</si>
  <si>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</si>
  <si>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</si>
  <si>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</si>
  <si>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</si>
  <si>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</si>
  <si>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</si>
  <si>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</si>
  <si>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</si>
  <si>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</si>
  <si>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</si>
  <si>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</si>
  <si>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</si>
  <si>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</si>
  <si>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</si>
  <si>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</si>
  <si>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</si>
  <si>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</si>
  <si>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</si>
  <si>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</si>
  <si>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</si>
  <si>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</si>
  <si>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</si>
  <si>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</si>
  <si>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</si>
  <si>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</si>
  <si>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</si>
  <si>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</si>
  <si>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</si>
  <si>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</si>
  <si>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</si>
  <si>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</si>
  <si>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</si>
  <si>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</si>
  <si>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</si>
  <si>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</si>
  <si>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</si>
  <si>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</si>
  <si>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</si>
  <si>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</si>
  <si>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</si>
  <si>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</si>
  <si>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</si>
  <si>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</si>
  <si>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</si>
  <si>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</si>
  <si>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</si>
  <si>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</si>
  <si>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</si>
  <si>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</si>
  <si>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</si>
  <si>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</si>
  <si>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</si>
  <si>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</si>
  <si>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</si>
  <si>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</si>
  <si>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</si>
  <si>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</si>
  <si>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</si>
  <si>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</si>
  <si>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</si>
  <si>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</si>
  <si>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</si>
  <si>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</si>
  <si>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</si>
  <si>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</si>
  <si>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</si>
  <si>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</si>
  <si>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</si>
  <si>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</si>
  <si>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</si>
  <si>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</si>
  <si>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</si>
  <si>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</si>
  <si>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</si>
  <si>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</si>
  <si>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</si>
  <si>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</si>
  <si>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</si>
  <si>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</si>
  <si>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</si>
  <si>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</si>
  <si>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</si>
  <si>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</si>
  <si>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</si>
  <si>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</si>
  <si>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</si>
  <si>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</si>
  <si>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</si>
  <si>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</si>
  <si>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</si>
  <si>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</si>
  <si>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</si>
  <si>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</si>
  <si>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</si>
  <si>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</si>
  <si>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</si>
  <si>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</si>
  <si>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</si>
  <si>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</si>
  <si>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</si>
  <si>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</si>
  <si>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</si>
  <si>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</si>
  <si>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</si>
  <si>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</si>
  <si>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</si>
  <si>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</si>
  <si>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</si>
  <si>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</si>
  <si>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</si>
  <si>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</si>
  <si>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</si>
  <si>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</si>
  <si>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</si>
  <si>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</si>
  <si>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</si>
  <si>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</si>
  <si>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</si>
  <si>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</si>
  <si>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</si>
  <si>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</si>
  <si>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</si>
  <si>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</si>
  <si>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</si>
  <si>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</si>
  <si>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</si>
  <si>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</si>
  <si>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</si>
  <si>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</si>
  <si>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</si>
  <si>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</si>
  <si>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</si>
  <si>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</si>
  <si>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</si>
  <si>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</si>
  <si>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</si>
  <si>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</si>
  <si>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</si>
  <si>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</si>
  <si>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</si>
  <si>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</si>
  <si>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</si>
  <si>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</si>
  <si>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</si>
  <si>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</si>
  <si>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</si>
  <si>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</si>
  <si>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</si>
  <si>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</si>
  <si>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</si>
  <si>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</si>
  <si>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</si>
  <si>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</si>
  <si>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</si>
  <si>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</si>
  <si>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</si>
  <si>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</si>
  <si>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</si>
  <si>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</si>
  <si>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</si>
  <si>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</si>
  <si>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</si>
  <si>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</si>
  <si>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</si>
  <si>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</si>
  <si>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</si>
  <si>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</si>
  <si>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</si>
  <si>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</si>
  <si>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</si>
  <si>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</si>
  <si>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</si>
  <si>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</si>
  <si>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</si>
  <si>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</si>
  <si>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</si>
  <si>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</si>
  <si>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</si>
  <si>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</si>
  <si>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</si>
  <si>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</si>
  <si>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</si>
  <si>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</si>
  <si>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</si>
  <si>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</si>
  <si>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</si>
  <si>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</si>
  <si>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</si>
  <si>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</si>
  <si>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</si>
  <si>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</si>
  <si>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</si>
  <si>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</si>
  <si>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</si>
  <si>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</si>
  <si>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</si>
  <si>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</si>
  <si>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</si>
  <si>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</si>
  <si>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</si>
  <si>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</si>
  <si>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</si>
  <si>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</si>
  <si>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</si>
  <si>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</si>
  <si>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</si>
  <si>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</si>
  <si>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</si>
  <si>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</si>
  <si>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</si>
  <si>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</si>
  <si>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</si>
  <si>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</si>
  <si>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</si>
  <si>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</si>
  <si>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</si>
  <si>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</si>
  <si>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</si>
  <si>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</si>
  <si>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</si>
  <si>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</si>
  <si>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</si>
  <si>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</si>
  <si>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</si>
  <si>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</si>
  <si>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</si>
  <si>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</si>
  <si>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</si>
  <si>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</si>
  <si>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</si>
  <si>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</si>
  <si>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</si>
  <si>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</si>
  <si>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</si>
  <si>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</si>
  <si>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</si>
  <si>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</si>
  <si>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</si>
  <si>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</si>
  <si>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</si>
  <si>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</si>
  <si>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</si>
  <si>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</si>
  <si>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</si>
  <si>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</si>
  <si>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</si>
  <si>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</si>
  <si>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</si>
  <si>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</si>
  <si>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</si>
  <si>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</si>
  <si>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</si>
  <si>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</si>
  <si>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</si>
  <si>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</si>
  <si>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</si>
  <si>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</si>
  <si>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</si>
  <si>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</si>
  <si>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</si>
  <si>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</si>
  <si>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</si>
  <si>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</si>
  <si>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</si>
  <si>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</si>
  <si>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</si>
  <si>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</si>
  <si>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</si>
  <si>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</si>
  <si>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</si>
  <si>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</si>
  <si>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</si>
  <si>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</si>
  <si>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</si>
  <si>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</si>
  <si>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</si>
  <si>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</si>
  <si>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</si>
  <si>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</si>
  <si>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</si>
  <si>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</si>
  <si>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</si>
  <si>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</si>
  <si>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</si>
  <si>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</si>
  <si>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</si>
  <si>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</si>
  <si>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</si>
  <si>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</si>
  <si>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</si>
  <si>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</si>
  <si>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</si>
  <si>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</si>
  <si>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</si>
  <si>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</si>
  <si>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</si>
  <si>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</si>
  <si>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</si>
  <si>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</si>
  <si>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</si>
  <si>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</si>
  <si>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</si>
  <si>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</si>
  <si>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</si>
  <si>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</si>
  <si>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</si>
  <si>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</si>
  <si>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</si>
  <si>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</si>
  <si>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</si>
  <si>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</si>
  <si>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</si>
  <si>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</si>
  <si>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</si>
  <si>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</si>
  <si>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</si>
  <si>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</si>
  <si>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</si>
  <si>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</si>
  <si>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</si>
  <si>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</si>
  <si>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</si>
  <si>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</si>
  <si>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</si>
  <si>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</si>
  <si>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</si>
  <si>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</si>
  <si>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</si>
  <si>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</si>
  <si>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</si>
  <si>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</si>
  <si>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</si>
  <si>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</si>
  <si>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</si>
  <si>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</si>
  <si>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</si>
  <si>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</si>
  <si>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</si>
  <si>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</si>
  <si>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</si>
  <si>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</si>
  <si>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</si>
  <si>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</si>
  <si>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</si>
  <si>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</si>
  <si>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</si>
  <si>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</si>
  <si>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</si>
  <si>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</si>
  <si>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</si>
  <si>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</si>
  <si>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</si>
  <si>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</si>
  <si>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</si>
  <si>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</si>
  <si>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</si>
  <si>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</si>
  <si>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</si>
  <si>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</si>
  <si>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</si>
  <si>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</si>
  <si>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</si>
  <si>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</si>
  <si>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</si>
  <si>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</si>
  <si>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</si>
  <si>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</si>
  <si>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</si>
  <si>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</si>
  <si>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</si>
  <si>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</si>
  <si>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</si>
  <si>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</si>
  <si>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</si>
  <si>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</si>
  <si>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</si>
  <si>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</si>
  <si>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</si>
  <si>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</si>
  <si>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</si>
  <si>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</si>
  <si>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</si>
  <si>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</si>
  <si>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</si>
  <si>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</si>
  <si>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</si>
  <si>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</si>
  <si>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</si>
  <si>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</si>
  <si>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</si>
  <si>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</si>
  <si>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</si>
  <si>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</si>
  <si>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</si>
  <si>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</si>
  <si>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</si>
  <si>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</si>
  <si>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</si>
  <si>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</si>
  <si>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</si>
  <si>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</si>
  <si>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</si>
  <si>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</si>
  <si>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</si>
  <si>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</si>
  <si>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</si>
  <si>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</si>
  <si>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</si>
  <si>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</si>
  <si>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</si>
  <si>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</si>
  <si>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</si>
  <si>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</si>
  <si>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</si>
  <si>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</si>
  <si>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</si>
  <si>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</si>
  <si>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</si>
  <si>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</si>
  <si>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</si>
  <si>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</si>
  <si>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</si>
  <si>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</si>
  <si>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</si>
  <si>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</si>
  <si>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</si>
  <si>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</si>
  <si>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</si>
  <si>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</si>
  <si>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</si>
  <si>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</si>
  <si>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</si>
  <si>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</si>
  <si>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</si>
  <si>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</si>
  <si>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</si>
  <si>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</si>
  <si>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</si>
  <si>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</si>
  <si>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</si>
  <si>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</si>
  <si>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</si>
  <si>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</si>
  <si>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</si>
  <si>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</si>
  <si>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</si>
  <si>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</si>
  <si>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</si>
  <si>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</si>
  <si>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</si>
  <si>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</si>
  <si>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</si>
  <si>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</si>
  <si>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</si>
  <si>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</si>
  <si>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</si>
  <si>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</si>
  <si>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</si>
  <si>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</si>
  <si>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</si>
  <si>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</si>
  <si>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</si>
  <si>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</si>
  <si>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</si>
  <si>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</si>
  <si>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</si>
  <si>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</si>
  <si>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</si>
  <si>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</si>
  <si>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</si>
  <si>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</si>
  <si>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</si>
  <si>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</si>
  <si>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</si>
  <si>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</si>
  <si>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</si>
  <si>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</si>
  <si>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</si>
  <si>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</si>
  <si>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</si>
  <si>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</si>
  <si>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</si>
  <si>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</si>
  <si>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</si>
  <si>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</si>
  <si>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</si>
  <si>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</si>
  <si>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</si>
  <si>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</si>
  <si>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</si>
  <si>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</si>
  <si>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</si>
  <si>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</si>
  <si>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</si>
  <si>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</si>
  <si>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</si>
  <si>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</si>
  <si>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</si>
  <si>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</si>
  <si>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</si>
  <si>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</si>
  <si>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</si>
  <si>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</si>
  <si>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</si>
  <si>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</si>
  <si>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</si>
  <si>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</si>
  <si>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</si>
  <si>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</si>
  <si>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</si>
  <si>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</si>
  <si>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</si>
  <si>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</si>
  <si>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</si>
  <si>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</si>
  <si>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</si>
  <si>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</si>
  <si>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</si>
  <si>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</si>
  <si>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</si>
  <si>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</si>
  <si>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</si>
  <si>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</si>
  <si>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</si>
  <si>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</si>
  <si>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</si>
  <si>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</si>
  <si>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</si>
  <si>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</si>
  <si>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</si>
  <si>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</si>
  <si>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</si>
  <si>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</si>
  <si>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</si>
  <si>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</si>
  <si>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</si>
  <si>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</si>
  <si>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</si>
  <si>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</si>
  <si>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</si>
  <si>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</si>
  <si>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</si>
  <si>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</si>
  <si>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</si>
  <si>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</si>
  <si>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</si>
  <si>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</si>
  <si>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</si>
  <si>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</si>
  <si>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</si>
  <si>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</si>
  <si>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</si>
  <si>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</si>
  <si>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</si>
  <si>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</si>
  <si>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</si>
  <si>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</si>
  <si>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</si>
  <si>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</si>
  <si>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</si>
  <si>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</si>
  <si>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</si>
  <si>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</si>
  <si>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</si>
  <si>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</si>
  <si>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</si>
  <si>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</si>
  <si>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</si>
  <si>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</si>
  <si>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</si>
  <si>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</si>
  <si>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</si>
  <si>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</si>
  <si>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</si>
  <si>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</si>
  <si>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</si>
  <si>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</si>
  <si>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</si>
  <si>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</si>
  <si>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</si>
  <si>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</si>
  <si>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</si>
  <si>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</si>
  <si>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</si>
  <si>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</si>
  <si>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</si>
  <si>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</si>
  <si>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</si>
  <si>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</si>
  <si>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</si>
  <si>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</si>
  <si>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</si>
  <si>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</si>
  <si>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</si>
  <si>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</si>
  <si>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</si>
  <si>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</si>
  <si>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</si>
  <si>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</si>
  <si>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</si>
  <si>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</si>
  <si>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</si>
  <si>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</si>
  <si>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</si>
  <si>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</si>
  <si>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</si>
  <si>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</si>
  <si>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</si>
  <si>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</si>
  <si>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</si>
  <si>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</si>
  <si>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</si>
  <si>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</si>
  <si>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</si>
  <si>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</si>
  <si>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</si>
  <si>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</si>
  <si>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</si>
  <si>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</si>
  <si>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</si>
  <si>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</si>
  <si>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</si>
  <si>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</si>
  <si>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</si>
  <si>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</si>
  <si>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</si>
  <si>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</si>
  <si>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</si>
  <si>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</si>
  <si>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</si>
  <si>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</si>
  <si>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</si>
  <si>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</si>
  <si>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</si>
  <si>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</si>
  <si>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</si>
  <si>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</si>
  <si>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</si>
  <si>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</si>
  <si>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</si>
  <si>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</si>
  <si>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</si>
  <si>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</si>
  <si>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</si>
  <si>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</si>
  <si>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</si>
  <si>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</si>
  <si>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</si>
  <si>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</si>
  <si>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</si>
  <si>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</si>
  <si>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</si>
  <si>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</si>
  <si>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</si>
  <si>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</si>
  <si>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</si>
  <si>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</si>
  <si>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</si>
  <si>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</si>
  <si>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</si>
  <si>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</si>
  <si>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</si>
  <si>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</si>
  <si>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</si>
  <si>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</si>
  <si>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</si>
  <si>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</si>
  <si>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</si>
  <si>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</si>
  <si>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</si>
  <si>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</si>
  <si>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</si>
  <si>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</si>
  <si>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</si>
  <si>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</si>
  <si>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</si>
  <si>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</si>
  <si>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</si>
  <si>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</si>
  <si>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</si>
  <si>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</si>
  <si>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</si>
  <si>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</si>
  <si>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</si>
  <si>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</si>
  <si>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</si>
  <si>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</si>
  <si>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</si>
  <si>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</si>
  <si>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</si>
  <si>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</si>
  <si>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</si>
  <si>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</si>
  <si>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</si>
  <si>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</si>
  <si>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</si>
  <si>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</si>
  <si>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</si>
  <si>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</si>
  <si>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</si>
  <si>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</si>
  <si>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</si>
  <si>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</si>
  <si>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</si>
  <si>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</si>
  <si>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</si>
  <si>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</si>
  <si>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</si>
  <si>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</si>
  <si>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</si>
  <si>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</si>
  <si>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</si>
  <si>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</si>
  <si>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</si>
  <si>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</si>
  <si>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</si>
  <si>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</si>
  <si>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</si>
  <si>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</si>
  <si>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</si>
  <si>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</si>
  <si>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</si>
  <si>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</si>
  <si>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</si>
  <si>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</si>
  <si>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</si>
  <si>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</si>
  <si>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</si>
  <si>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</si>
  <si>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</si>
  <si>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</si>
  <si>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</si>
  <si>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</si>
  <si>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</si>
  <si>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</si>
  <si>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</si>
  <si>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</si>
  <si>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</si>
  <si>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</si>
  <si>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</si>
  <si>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</si>
  <si>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</si>
  <si>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</si>
  <si>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</si>
  <si>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</si>
  <si>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</si>
  <si>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</si>
  <si>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</si>
  <si>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</si>
  <si>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</si>
  <si>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</si>
  <si>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</si>
  <si>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</si>
  <si>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</si>
  <si>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</si>
  <si>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</si>
  <si>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</si>
  <si>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</si>
  <si>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</si>
  <si>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</si>
  <si>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</si>
  <si>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</si>
  <si>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</si>
  <si>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</si>
  <si>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</si>
  <si>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</si>
  <si>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</si>
  <si>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</si>
  <si>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</si>
  <si>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</si>
  <si>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</si>
  <si>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</si>
  <si>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</si>
  <si>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</si>
  <si>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</si>
  <si>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</si>
  <si>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</si>
  <si>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</si>
  <si>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</si>
  <si>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</si>
  <si>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</si>
  <si>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</si>
  <si>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</si>
  <si>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</si>
  <si>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</si>
  <si>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</si>
  <si>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</si>
  <si>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</si>
  <si>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</si>
  <si>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</si>
  <si>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</si>
  <si>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</si>
  <si>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</si>
  <si>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</si>
  <si>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</si>
  <si>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</si>
  <si>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</si>
  <si>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</si>
  <si>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</si>
  <si>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</si>
  <si>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</si>
  <si>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</si>
  <si>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</si>
  <si>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</si>
  <si>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</si>
  <si>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</si>
  <si>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</si>
  <si>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</si>
  <si>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</si>
  <si>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</si>
  <si>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</si>
  <si>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</si>
  <si>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</si>
  <si>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</si>
  <si>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</si>
  <si>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</si>
  <si>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</si>
  <si>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</si>
  <si>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</si>
  <si>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</si>
  <si>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</si>
  <si>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</si>
  <si>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</si>
  <si>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</si>
  <si>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</si>
  <si>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</si>
  <si>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</si>
  <si>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</si>
  <si>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</si>
  <si>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</si>
  <si>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</si>
  <si>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</si>
  <si>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</si>
  <si>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</si>
  <si>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</si>
  <si>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</si>
  <si>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</si>
  <si>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</si>
  <si>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</si>
  <si>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</si>
  <si>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</si>
  <si>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</si>
  <si>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</si>
  <si>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</si>
  <si>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</si>
  <si>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</si>
  <si>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</si>
  <si>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</si>
  <si>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</si>
  <si>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</si>
  <si>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</si>
  <si>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</si>
  <si>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</si>
  <si>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</si>
  <si>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</si>
  <si>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</si>
  <si>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</si>
  <si>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</si>
  <si>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</si>
  <si>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</si>
  <si>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</si>
  <si>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</si>
  <si>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</si>
  <si>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</si>
  <si>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</si>
  <si>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</si>
  <si>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</si>
  <si>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</si>
  <si>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</si>
  <si>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</si>
  <si>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</si>
  <si>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</si>
  <si>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</si>
  <si>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</si>
  <si>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</si>
  <si>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</si>
  <si>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</si>
  <si>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</si>
  <si>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</si>
  <si>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</si>
  <si>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</si>
  <si>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</si>
  <si>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</si>
  <si>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</si>
  <si>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</si>
  <si>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</si>
  <si>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</si>
  <si>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</si>
  <si>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</si>
  <si>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</si>
  <si>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</si>
  <si>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</si>
  <si>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</si>
  <si>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</si>
  <si>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</si>
  <si>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</si>
  <si>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</si>
  <si>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</si>
  <si>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</si>
  <si>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</si>
  <si>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</si>
  <si>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</si>
  <si>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</si>
  <si>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</si>
  <si>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</si>
  <si>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</si>
  <si>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</si>
  <si>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</si>
  <si>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</si>
  <si>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</si>
  <si>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</si>
  <si>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</si>
  <si>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</si>
  <si>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</si>
  <si>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</si>
  <si>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</si>
  <si>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</si>
  <si>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</si>
  <si>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</si>
  <si>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</si>
  <si>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</si>
  <si>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</si>
  <si>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</si>
  <si>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</si>
  <si>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</si>
  <si>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</si>
  <si>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</si>
  <si>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</si>
  <si>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</si>
  <si>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</si>
  <si>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</si>
  <si>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</si>
  <si>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</si>
  <si>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</si>
  <si>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</si>
  <si>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</si>
  <si>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</si>
  <si>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</si>
  <si>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</si>
  <si>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</si>
  <si>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</si>
  <si>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</si>
  <si>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</si>
  <si>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</si>
  <si>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</si>
  <si>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</si>
  <si>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</si>
  <si>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</si>
  <si>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</si>
  <si>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</si>
  <si>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</si>
  <si>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</si>
  <si>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</si>
  <si>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</si>
  <si>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</si>
  <si>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</si>
  <si>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</si>
  <si>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</si>
  <si>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</si>
  <si>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</si>
  <si>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</si>
  <si>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</si>
  <si>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</si>
  <si>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</si>
  <si>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</si>
  <si>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</si>
  <si>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</si>
  <si>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</si>
  <si>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</si>
  <si>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</si>
  <si>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</si>
  <si>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</si>
  <si>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</si>
  <si>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</si>
  <si>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</si>
  <si>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</si>
  <si>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</si>
  <si>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</si>
  <si>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</si>
  <si>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</si>
  <si>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</si>
  <si>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</si>
  <si>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</si>
  <si>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</si>
  <si>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</si>
  <si>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</si>
  <si>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</si>
  <si>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</si>
  <si>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</si>
  <si>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</si>
  <si>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</si>
  <si>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</si>
  <si>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</si>
  <si>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</si>
  <si>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</si>
  <si>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</si>
  <si>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</si>
  <si>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</si>
  <si>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</si>
  <si>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</si>
  <si>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</si>
  <si>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</si>
  <si>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</si>
  <si>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</si>
  <si>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</si>
  <si>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</si>
  <si>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</si>
  <si>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</si>
  <si>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</si>
  <si>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</si>
  <si>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</si>
  <si>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</si>
  <si>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</si>
  <si>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</si>
  <si>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</si>
  <si>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</si>
  <si>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</si>
  <si>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</si>
  <si>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</si>
  <si>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</si>
  <si>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</si>
  <si>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</si>
  <si>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</si>
  <si>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</si>
  <si>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</si>
  <si>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</si>
  <si>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</si>
  <si>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</si>
  <si>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</si>
  <si>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</si>
  <si>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</si>
  <si>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</si>
  <si>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</si>
  <si>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</si>
  <si>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</si>
  <si>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</si>
  <si>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</si>
  <si>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</si>
  <si>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</si>
  <si>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</si>
  <si>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</si>
  <si>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</si>
  <si>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</si>
  <si>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</si>
  <si>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</si>
  <si>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</si>
  <si>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</si>
  <si>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</si>
  <si>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</si>
  <si>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</si>
  <si>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</si>
  <si>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</si>
  <si>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</si>
  <si>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</si>
  <si>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</si>
  <si>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</si>
  <si>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</si>
  <si>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</si>
  <si>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</si>
  <si>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</si>
  <si>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</si>
  <si>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</si>
  <si>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</si>
  <si>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</si>
  <si>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</si>
  <si>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</si>
  <si>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</si>
  <si>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</si>
  <si>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</si>
  <si>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</si>
  <si>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</si>
  <si>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</si>
  <si>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</si>
  <si>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</si>
  <si>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</si>
  <si>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</si>
  <si>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</si>
  <si>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</si>
  <si>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</si>
  <si>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</si>
  <si>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</si>
  <si>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</si>
  <si>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</si>
  <si>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</si>
  <si>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</si>
  <si>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</si>
  <si>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</si>
  <si>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</si>
  <si>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</si>
  <si>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</si>
  <si>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</si>
  <si>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</si>
  <si>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</si>
  <si>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</si>
  <si>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</si>
  <si>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</si>
  <si>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</si>
  <si>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</si>
  <si>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</si>
  <si>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</si>
  <si>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</si>
  <si>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</si>
  <si>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</si>
  <si>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</si>
  <si>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</si>
  <si>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</si>
  <si>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</si>
  <si>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</si>
  <si>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</si>
  <si>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</si>
  <si>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</si>
  <si>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</si>
  <si>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</si>
  <si>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</si>
  <si>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</si>
  <si>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</si>
  <si>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</si>
  <si>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</si>
  <si>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</si>
  <si>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</si>
  <si>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</si>
  <si>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</si>
  <si>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</si>
  <si>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</si>
  <si>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</si>
  <si>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</si>
  <si>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</si>
  <si>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</si>
  <si>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</si>
  <si>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</si>
  <si>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</si>
  <si>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</si>
  <si>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</si>
  <si>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</si>
  <si>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</si>
  <si>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</si>
  <si>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</si>
  <si>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</si>
  <si>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</si>
  <si>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</si>
  <si>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</si>
  <si>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</si>
  <si>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</si>
  <si>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</si>
  <si>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</si>
  <si>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</si>
  <si>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</si>
  <si>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</si>
  <si>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</si>
  <si>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</si>
  <si>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</si>
  <si>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</si>
  <si>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</si>
  <si>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</si>
  <si>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</si>
  <si>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</si>
  <si>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</si>
  <si>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</si>
  <si>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</si>
  <si>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</si>
  <si>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</si>
  <si>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</si>
  <si>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</si>
  <si>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</si>
  <si>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</si>
  <si>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</si>
  <si>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</si>
  <si>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</si>
  <si>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</si>
  <si>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</si>
  <si>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</si>
  <si>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</si>
  <si>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</si>
  <si>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</si>
  <si>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</si>
  <si>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</si>
  <si>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</si>
  <si>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</si>
  <si>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</si>
  <si>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</si>
  <si>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</si>
  <si>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</si>
  <si>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</si>
  <si>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</si>
  <si>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</si>
  <si>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</si>
  <si>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</si>
  <si>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</si>
  <si>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</si>
  <si>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</si>
  <si>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</si>
  <si>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</si>
  <si>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</si>
  <si>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</si>
  <si>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</si>
  <si>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</si>
  <si>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</si>
  <si>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</si>
  <si>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</si>
  <si>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</si>
  <si>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</si>
  <si>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</si>
  <si>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</si>
  <si>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</si>
  <si>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</si>
  <si>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</si>
  <si>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</si>
  <si>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</si>
  <si>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</si>
  <si>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</si>
  <si>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</si>
  <si>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</si>
  <si>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</si>
  <si>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</si>
  <si>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</si>
  <si>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</si>
  <si>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</si>
  <si>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</si>
  <si>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</si>
  <si>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</si>
  <si>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</si>
  <si>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</si>
  <si>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</si>
  <si>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</si>
  <si>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</si>
  <si>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</si>
  <si>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</si>
  <si>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</si>
  <si>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</si>
  <si>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</si>
  <si>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</si>
  <si>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</si>
  <si>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</si>
  <si>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</si>
  <si>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</si>
  <si>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</si>
  <si>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</si>
  <si>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</si>
  <si>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</si>
  <si>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</si>
  <si>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</si>
  <si>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</si>
  <si>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</si>
  <si>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</si>
  <si>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</si>
  <si>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</si>
  <si>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</si>
  <si>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</si>
  <si>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</si>
  <si>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</si>
  <si>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</si>
  <si>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</si>
  <si>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</si>
  <si>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</si>
  <si>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</si>
  <si>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</si>
  <si>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</si>
  <si>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</si>
  <si>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</si>
  <si>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</si>
  <si>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</si>
  <si>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</si>
  <si>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</si>
  <si>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</si>
  <si>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</si>
  <si>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</si>
  <si>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</si>
  <si>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</si>
  <si>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</si>
  <si>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</si>
  <si>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</si>
  <si>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</si>
  <si>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</si>
  <si>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</si>
  <si>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</si>
  <si>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</si>
  <si>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</si>
  <si>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</si>
  <si>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</si>
  <si>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</si>
  <si>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</si>
  <si>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</si>
  <si>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</si>
  <si>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</si>
  <si>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</si>
  <si>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</si>
  <si>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</si>
  <si>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</si>
  <si>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</si>
  <si>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</si>
  <si>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</si>
  <si>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</si>
  <si>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</si>
  <si>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</si>
  <si>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</si>
  <si>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</si>
  <si>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</si>
  <si>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</si>
  <si>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</si>
  <si>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</si>
  <si>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</si>
  <si>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</si>
  <si>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</si>
  <si>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</si>
  <si>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</si>
  <si>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</si>
  <si>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</si>
  <si>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</si>
  <si>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</si>
  <si>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</si>
  <si>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</si>
  <si>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</si>
  <si>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</si>
  <si>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</si>
  <si>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</si>
  <si>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</si>
  <si>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</si>
  <si>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</si>
  <si>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</si>
  <si>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</si>
  <si>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</si>
  <si>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</si>
  <si>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</si>
  <si>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</si>
  <si>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</si>
  <si>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</si>
  <si>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</si>
  <si>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</si>
  <si>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</si>
  <si>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</si>
  <si>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</si>
  <si>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</si>
  <si>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</si>
  <si>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</si>
  <si>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</si>
  <si>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</si>
  <si>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</si>
  <si>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</si>
  <si>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</si>
  <si>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</si>
  <si>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</si>
  <si>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</si>
  <si>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</si>
  <si>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</si>
  <si>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</si>
  <si>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</si>
  <si>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</si>
  <si>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</si>
  <si>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</si>
  <si>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</si>
  <si>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</si>
  <si>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</si>
  <si>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</si>
  <si>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</si>
  <si>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</si>
  <si>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</si>
  <si>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</si>
  <si>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</si>
  <si>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</si>
  <si>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</si>
  <si>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</si>
  <si>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</si>
  <si>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</si>
  <si>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</si>
  <si>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</si>
  <si>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</si>
  <si>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</si>
  <si>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</si>
  <si>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</si>
  <si>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</si>
  <si>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</si>
  <si>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</si>
  <si>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</si>
  <si>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</si>
  <si>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</si>
  <si>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</si>
  <si>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</si>
  <si>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</si>
  <si>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</si>
  <si>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</si>
  <si>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</si>
  <si>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</si>
  <si>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</si>
  <si>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</si>
  <si>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</si>
  <si>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</si>
  <si>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</si>
  <si>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</si>
  <si>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</si>
  <si>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</si>
  <si>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</si>
  <si>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</si>
  <si>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</si>
  <si>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</si>
  <si>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</si>
  <si>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</si>
  <si>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</si>
  <si>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</si>
  <si>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</si>
  <si>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</si>
  <si>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</si>
  <si>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</si>
  <si>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</si>
  <si>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</si>
  <si>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</si>
  <si>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</si>
  <si>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</si>
  <si>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</si>
  <si>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</si>
  <si>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</si>
  <si>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</si>
  <si>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</si>
  <si>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</si>
  <si>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</si>
  <si>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</si>
  <si>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</si>
  <si>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</si>
  <si>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</si>
  <si>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</si>
  <si>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</si>
  <si>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</si>
  <si>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</si>
  <si>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</si>
  <si>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</si>
  <si>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</si>
  <si>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</si>
  <si>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</si>
  <si>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</si>
  <si>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</si>
  <si>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</si>
  <si>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</si>
  <si>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</si>
  <si>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</si>
  <si>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</si>
  <si>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</si>
  <si>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</si>
  <si>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</si>
  <si>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</si>
  <si>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</si>
  <si>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</si>
  <si>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</si>
  <si>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</si>
  <si>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</si>
  <si>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</si>
  <si>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</si>
  <si>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</si>
  <si>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</si>
  <si>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</si>
  <si>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</si>
  <si>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</si>
  <si>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</si>
  <si>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</si>
  <si>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</si>
  <si>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</si>
  <si>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</si>
  <si>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</si>
  <si>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</si>
  <si>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</si>
  <si>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</si>
  <si>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</si>
  <si>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</si>
  <si>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</si>
  <si>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</si>
  <si>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</si>
  <si>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</si>
  <si>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</si>
  <si>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</si>
  <si>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</si>
  <si>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</si>
  <si>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</si>
  <si>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</si>
  <si>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</si>
  <si>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</si>
  <si>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</si>
  <si>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</si>
  <si>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</si>
  <si>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</si>
  <si>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</si>
  <si>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</si>
  <si>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</si>
  <si>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</si>
  <si>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</si>
  <si>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</si>
  <si>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</si>
  <si>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</si>
  <si>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</si>
  <si>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</si>
  <si>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</si>
  <si>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</si>
  <si>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</si>
  <si>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</si>
  <si>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</si>
  <si>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</si>
  <si>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</si>
  <si>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</si>
  <si>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</si>
  <si>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</si>
  <si>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</si>
  <si>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</si>
  <si>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</si>
  <si>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</si>
  <si>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</si>
  <si>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</si>
  <si>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</si>
  <si>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</si>
  <si>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</si>
  <si>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</si>
  <si>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</si>
  <si>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</si>
  <si>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</si>
  <si>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</si>
  <si>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</si>
  <si>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</si>
  <si>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</si>
  <si>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</si>
  <si>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</si>
  <si>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</si>
  <si>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</si>
  <si>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</si>
  <si>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</si>
  <si>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</si>
  <si>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</si>
  <si>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</si>
  <si>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</si>
  <si>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</si>
  <si>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</si>
  <si>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</si>
  <si>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</si>
  <si>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</si>
  <si>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</si>
  <si>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</si>
  <si>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</si>
  <si>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</si>
  <si>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</si>
  <si>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</si>
  <si>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</si>
  <si>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</si>
  <si>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</si>
  <si>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</si>
  <si>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</si>
  <si>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</si>
  <si>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</si>
  <si>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</si>
  <si>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</si>
  <si>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</si>
  <si>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</si>
  <si>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</si>
  <si>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</si>
  <si>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</si>
  <si>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</si>
  <si>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</si>
  <si>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</si>
  <si>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</si>
  <si>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</si>
  <si>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</si>
  <si>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</si>
  <si>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</si>
  <si>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</si>
  <si>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</si>
  <si>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</si>
  <si>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</si>
  <si>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</si>
  <si>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</si>
  <si>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</si>
  <si>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</si>
  <si>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</si>
  <si>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</si>
  <si>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</si>
  <si>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</si>
  <si>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</si>
  <si>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</si>
  <si>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</si>
  <si>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</si>
  <si>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</si>
  <si>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</si>
  <si>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</si>
  <si>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</si>
  <si>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</si>
  <si>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</si>
  <si>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</si>
  <si>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</si>
  <si>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</si>
  <si>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</si>
  <si>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</si>
  <si>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</si>
  <si>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</si>
  <si>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</si>
  <si>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</si>
  <si>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</si>
  <si>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</si>
  <si>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</si>
  <si>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</si>
  <si>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</si>
  <si>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</si>
  <si>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</si>
  <si>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</si>
  <si>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</si>
  <si>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</si>
  <si>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</si>
  <si>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</si>
  <si>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</si>
  <si>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</si>
  <si>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</si>
  <si>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</si>
  <si>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</si>
  <si>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</si>
  <si>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</si>
  <si>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</si>
  <si>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</si>
  <si>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</si>
  <si>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</si>
  <si>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</si>
  <si>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</si>
  <si>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</si>
  <si>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</si>
  <si>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</si>
  <si>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</si>
  <si>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</si>
  <si>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</si>
  <si>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</si>
  <si>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</si>
  <si>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</si>
  <si>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</si>
  <si>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</si>
  <si>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</si>
  <si>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</si>
  <si>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</si>
  <si>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</si>
  <si>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</si>
  <si>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</si>
  <si>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</si>
  <si>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</si>
  <si>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</si>
  <si>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</si>
  <si>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</si>
  <si>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</si>
  <si>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</si>
  <si>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</si>
  <si>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</si>
  <si>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</si>
  <si>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</si>
  <si>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</si>
  <si>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</si>
  <si>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</si>
  <si>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</si>
  <si>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</si>
  <si>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</si>
  <si>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</si>
  <si>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</si>
  <si>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</si>
  <si>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</si>
  <si>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</si>
  <si>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</si>
  <si>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</si>
  <si>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</si>
  <si>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</si>
  <si>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</si>
  <si>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</si>
  <si>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</si>
  <si>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</si>
  <si>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</si>
  <si>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</si>
  <si>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</si>
  <si>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</si>
  <si>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</si>
  <si>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</si>
  <si>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</si>
  <si>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</si>
  <si>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</si>
  <si>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</si>
  <si>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</si>
  <si>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</si>
  <si>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</si>
  <si>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</si>
  <si>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</si>
  <si>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</si>
  <si>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</si>
  <si>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</si>
  <si>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</si>
  <si>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</si>
  <si>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</si>
  <si>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</si>
  <si>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</si>
  <si>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</si>
  <si>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</si>
  <si>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</si>
  <si>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</si>
  <si>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</si>
  <si>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</si>
  <si>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</si>
  <si>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</si>
  <si>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</si>
  <si>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</si>
  <si>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</si>
  <si>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</si>
  <si>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</si>
  <si>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</si>
  <si>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</si>
  <si>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</si>
  <si>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</si>
  <si>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</si>
  <si>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</si>
  <si>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</si>
  <si>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</si>
  <si>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</si>
  <si>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</si>
  <si>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</si>
  <si>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</si>
  <si>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</si>
  <si>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</si>
  <si>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</si>
  <si>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</si>
  <si>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</si>
  <si>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</si>
  <si>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</si>
  <si>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</si>
  <si>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</si>
  <si>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</si>
  <si>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</si>
  <si>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</si>
  <si>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</si>
  <si>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</si>
  <si>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</si>
  <si>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</si>
  <si>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</si>
  <si>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</si>
  <si>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</si>
  <si>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</si>
  <si>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</si>
  <si>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</si>
  <si>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</si>
  <si>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</si>
  <si>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</si>
  <si>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</si>
  <si>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</si>
  <si>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</si>
  <si>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</si>
  <si>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</si>
  <si>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</si>
  <si>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</si>
  <si>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</si>
  <si>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</si>
  <si>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</si>
  <si>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</si>
  <si>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</si>
  <si>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</si>
  <si>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</si>
  <si>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</si>
  <si>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</si>
  <si>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</si>
  <si>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</si>
  <si>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</si>
  <si>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</si>
  <si>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</si>
  <si>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</si>
  <si>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</si>
  <si>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</si>
  <si>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</si>
  <si>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</si>
  <si>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</si>
  <si>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</si>
  <si>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</si>
  <si>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</si>
  <si>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</si>
  <si>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</si>
  <si>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</si>
  <si>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</si>
  <si>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</si>
  <si>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</si>
  <si>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</si>
  <si>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</si>
  <si>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</si>
  <si>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</si>
  <si>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</si>
  <si>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</si>
  <si>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</si>
  <si>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</si>
  <si>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</si>
  <si>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</si>
  <si>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</si>
  <si>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</si>
  <si>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</si>
  <si>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</si>
  <si>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</si>
  <si>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</si>
  <si>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</si>
  <si>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</si>
  <si>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</si>
  <si>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</si>
  <si>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</si>
  <si>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</si>
  <si>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</si>
  <si>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</si>
  <si>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</si>
  <si>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</si>
  <si>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</si>
  <si>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</si>
  <si>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</si>
  <si>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</si>
  <si>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</si>
  <si>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</si>
  <si>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</si>
  <si>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</si>
  <si>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</si>
  <si>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</si>
  <si>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</si>
  <si>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</si>
  <si>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</si>
  <si>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</si>
  <si>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</si>
  <si>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</si>
  <si>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</si>
  <si>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</si>
  <si>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</si>
  <si>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</si>
  <si>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</si>
  <si>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</si>
  <si>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</si>
  <si>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</si>
  <si>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</si>
  <si>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</si>
  <si>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</si>
  <si>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</si>
  <si>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</si>
  <si>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</si>
  <si>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</si>
  <si>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</si>
  <si>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</si>
  <si>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</si>
  <si>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</si>
  <si>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</si>
  <si>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</si>
  <si>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</si>
  <si>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</si>
  <si>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</si>
  <si>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</si>
  <si>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</si>
  <si>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</si>
  <si>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</si>
  <si>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</si>
  <si>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</si>
  <si>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</si>
  <si>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</si>
  <si>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</si>
  <si>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</si>
  <si>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</si>
  <si>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</si>
  <si>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</si>
  <si>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</si>
  <si>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</si>
  <si>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</si>
  <si>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</si>
  <si>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</si>
  <si>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</si>
  <si>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</si>
  <si>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</si>
  <si>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</si>
  <si>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</si>
  <si>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</si>
  <si>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</si>
  <si>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</si>
  <si>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</si>
  <si>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</si>
  <si>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</si>
  <si>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</si>
  <si>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</si>
  <si>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</si>
  <si>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</si>
  <si>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</si>
  <si>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</si>
  <si>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</si>
  <si>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</si>
  <si>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</si>
  <si>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</si>
  <si>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</si>
  <si>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</si>
  <si>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</si>
  <si>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</si>
  <si>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</si>
  <si>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</si>
  <si>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</si>
  <si>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</si>
  <si>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</si>
  <si>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</si>
  <si>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</si>
  <si>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</si>
  <si>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</si>
  <si>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</si>
  <si>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</si>
  <si>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</si>
  <si>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</si>
  <si>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</si>
  <si>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</si>
  <si>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</si>
  <si>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</si>
  <si>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</si>
  <si>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</si>
  <si>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</si>
  <si>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</si>
  <si>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</si>
  <si>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</si>
  <si>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</si>
  <si>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</si>
  <si>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</si>
  <si>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</si>
  <si>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</si>
  <si>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</si>
  <si>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</si>
  <si>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</si>
  <si>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</si>
  <si>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</si>
  <si>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</si>
  <si>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</si>
  <si>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</si>
  <si>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</si>
  <si>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</si>
  <si>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</si>
  <si>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</si>
  <si>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</si>
  <si>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</si>
  <si>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</si>
  <si>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</si>
  <si>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</si>
  <si>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</si>
  <si>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</si>
  <si>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</si>
  <si>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</si>
  <si>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</si>
  <si>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</si>
  <si>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</si>
  <si>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</si>
  <si>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</si>
  <si>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</si>
  <si>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</si>
  <si>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</si>
  <si>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</si>
  <si>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</si>
  <si>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</si>
  <si>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</si>
  <si>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</si>
  <si>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</si>
  <si>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</si>
  <si>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</si>
  <si>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</si>
  <si>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</si>
  <si>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</si>
  <si>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</si>
  <si>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</si>
  <si>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</si>
  <si>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</si>
  <si>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</si>
  <si>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</si>
  <si>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</si>
  <si>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</si>
  <si>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</si>
  <si>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</si>
  <si>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</si>
  <si>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</si>
  <si>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</si>
  <si>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</si>
  <si>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</si>
  <si>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</si>
  <si>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</si>
  <si>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</si>
  <si>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</si>
  <si>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</si>
  <si>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</si>
  <si>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</si>
  <si>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</si>
  <si>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</si>
  <si>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</si>
  <si>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</si>
  <si>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</si>
  <si>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</si>
  <si>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</si>
  <si>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</si>
  <si>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</si>
  <si>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</si>
  <si>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</si>
  <si>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</si>
  <si>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</si>
  <si>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</si>
  <si>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</si>
  <si>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</si>
  <si>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</si>
  <si>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</si>
  <si>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</si>
  <si>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</si>
  <si>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</si>
  <si>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</si>
  <si>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</si>
  <si>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</si>
  <si>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</si>
  <si>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</si>
  <si>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</si>
  <si>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</si>
  <si>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</si>
  <si>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</si>
  <si>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</si>
  <si>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</si>
  <si>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</si>
  <si>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</si>
  <si>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</si>
  <si>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</si>
  <si>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</si>
  <si>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</si>
  <si>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</si>
  <si>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</si>
  <si>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</si>
  <si>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</si>
  <si>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</si>
  <si>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</si>
  <si>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</si>
  <si>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</si>
  <si>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</si>
  <si>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</si>
  <si>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</si>
  <si>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</si>
  <si>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</si>
  <si>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</si>
  <si>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</si>
  <si>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</si>
  <si>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</si>
  <si>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</si>
  <si>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</si>
  <si>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</si>
  <si>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</si>
  <si>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</si>
  <si>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</si>
  <si>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</si>
  <si>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</si>
  <si>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</si>
  <si>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</si>
  <si>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</si>
  <si>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</si>
  <si>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</si>
  <si>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</si>
  <si>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</si>
  <si>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</si>
  <si>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</si>
  <si>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</si>
  <si>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</si>
  <si>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</si>
  <si>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</si>
  <si>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</si>
  <si>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</si>
  <si>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</si>
  <si>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</si>
  <si>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</si>
  <si>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</si>
  <si>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</si>
  <si>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</si>
  <si>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</si>
  <si>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</si>
  <si>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</si>
  <si>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</si>
  <si>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</si>
  <si>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</si>
  <si>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</si>
  <si>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</si>
  <si>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</si>
  <si>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</si>
  <si>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</si>
  <si>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</si>
  <si>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</si>
  <si>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</si>
  <si>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</si>
  <si>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</si>
  <si>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</si>
  <si>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</si>
  <si>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</si>
  <si>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</si>
  <si>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</si>
  <si>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</si>
  <si>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</si>
  <si>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</si>
  <si>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</si>
  <si>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</si>
  <si>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</si>
  <si>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</si>
  <si>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</si>
  <si>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</si>
  <si>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</si>
  <si>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</si>
  <si>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</si>
  <si>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</si>
  <si>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</si>
  <si>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</si>
  <si>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</si>
  <si>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</si>
  <si>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</si>
  <si>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</si>
  <si>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</si>
  <si>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</si>
  <si>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</si>
  <si>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</si>
  <si>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</si>
  <si>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</si>
  <si>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</si>
  <si>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</si>
  <si>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</si>
  <si>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</si>
  <si>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</si>
  <si>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</si>
  <si>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</si>
  <si>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</si>
  <si>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</si>
  <si>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</si>
  <si>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</si>
  <si>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</si>
  <si>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</si>
  <si>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</si>
  <si>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</si>
  <si>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</si>
  <si>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</si>
  <si>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</si>
  <si>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</si>
  <si>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</si>
  <si>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</si>
  <si>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</si>
  <si>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</si>
  <si>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</si>
  <si>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</si>
  <si>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</si>
  <si>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</si>
  <si>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</si>
  <si>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</si>
  <si>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</si>
  <si>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</si>
  <si>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</si>
  <si>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</si>
  <si>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</si>
  <si>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</si>
  <si>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</si>
  <si>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</si>
  <si>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</si>
  <si>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</si>
  <si>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</si>
  <si>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</si>
  <si>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</si>
  <si>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</si>
  <si>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</si>
  <si>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</si>
  <si>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</si>
  <si>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</si>
  <si>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</si>
  <si>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</si>
  <si>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</si>
  <si>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</si>
  <si>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</si>
  <si>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</si>
  <si>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</si>
  <si>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</si>
  <si>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</si>
  <si>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</si>
  <si>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</si>
  <si>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</si>
  <si>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</si>
  <si>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</si>
  <si>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</si>
  <si>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</si>
  <si>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</si>
  <si>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</si>
  <si>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</si>
  <si>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</si>
  <si>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</si>
  <si>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</si>
  <si>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</si>
  <si>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</si>
  <si>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</si>
  <si>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</si>
  <si>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</si>
  <si>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</si>
  <si>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</si>
  <si>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</si>
  <si>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</si>
  <si>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</si>
  <si>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</si>
  <si>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</si>
  <si>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</si>
  <si>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</si>
  <si>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</si>
  <si>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</si>
  <si>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</si>
  <si>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</si>
  <si>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</si>
  <si>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</si>
  <si>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</si>
  <si>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</si>
  <si>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</si>
  <si>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</si>
  <si>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</si>
  <si>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</si>
  <si>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</si>
  <si>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</si>
  <si>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</si>
  <si>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</si>
  <si>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</si>
  <si>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</si>
  <si>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</si>
  <si>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</si>
  <si>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</si>
  <si>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</si>
  <si>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</si>
  <si>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</si>
  <si>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</si>
  <si>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</si>
  <si>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</si>
  <si>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</si>
  <si>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</si>
  <si>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</si>
  <si>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</si>
  <si>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</si>
  <si>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</si>
  <si>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</si>
  <si>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</si>
  <si>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</si>
  <si>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</si>
  <si>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</si>
  <si>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</si>
  <si>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</si>
  <si>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</si>
  <si>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</si>
  <si>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</si>
  <si>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</si>
  <si>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</si>
  <si>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</si>
  <si>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</si>
  <si>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</si>
  <si>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</si>
  <si>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</si>
  <si>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</si>
  <si>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</si>
  <si>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</si>
  <si>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</si>
  <si>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</si>
  <si>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</si>
  <si>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</si>
  <si>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</si>
  <si>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</si>
  <si>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</si>
  <si>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</si>
  <si>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</si>
  <si>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</si>
  <si>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</si>
  <si>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</si>
  <si>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</si>
  <si>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</si>
  <si>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</si>
  <si>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</si>
  <si>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</si>
  <si>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</si>
  <si>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</si>
  <si>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</si>
  <si>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</si>
  <si>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</si>
  <si>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</si>
  <si>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</si>
  <si>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</si>
  <si>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</si>
  <si>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</si>
  <si>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</si>
  <si>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</si>
  <si>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</si>
  <si>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</si>
  <si>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</si>
  <si>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</si>
  <si>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</si>
  <si>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</si>
  <si>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</si>
  <si>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</si>
  <si>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</si>
  <si>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</si>
  <si>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</si>
  <si>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</si>
  <si>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</si>
  <si>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</si>
  <si>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</si>
  <si>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</si>
  <si>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</si>
  <si>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</si>
  <si>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</si>
  <si>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</si>
  <si>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</si>
  <si>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</si>
  <si>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</si>
  <si>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</si>
  <si>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</si>
  <si>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</si>
  <si>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</si>
  <si>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</si>
  <si>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</si>
  <si>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</si>
  <si>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</si>
  <si>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</si>
  <si>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</si>
  <si>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</si>
  <si>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</si>
  <si>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</si>
  <si>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</si>
  <si>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</si>
  <si>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</si>
  <si>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</si>
  <si>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</si>
  <si>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</si>
  <si>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</si>
  <si>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</si>
  <si>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</si>
  <si>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</si>
  <si>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</si>
  <si>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</si>
  <si>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</si>
  <si>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</si>
  <si>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</si>
  <si>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</si>
  <si>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</si>
  <si>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</si>
  <si>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</si>
  <si>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</si>
  <si>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</si>
  <si>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</si>
  <si>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</si>
  <si>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</si>
  <si>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</si>
  <si>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</si>
  <si>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</si>
  <si>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</si>
  <si>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</si>
  <si>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</si>
  <si>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</si>
  <si>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</si>
  <si>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</si>
  <si>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</si>
  <si>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</si>
  <si>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</si>
  <si>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</si>
  <si>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</si>
  <si>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</si>
  <si>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</si>
  <si>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</si>
  <si>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</si>
  <si>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</si>
  <si>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</si>
  <si>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</si>
  <si>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</si>
  <si>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</si>
  <si>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</si>
  <si>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</si>
  <si>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</si>
  <si>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</si>
  <si>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</si>
  <si>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</si>
  <si>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</si>
  <si>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</si>
  <si>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</si>
  <si>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</si>
  <si>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</si>
  <si>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</si>
  <si>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</si>
  <si>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</si>
  <si>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</si>
  <si>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</si>
  <si>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</si>
  <si>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</si>
  <si>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</si>
  <si>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</si>
  <si>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</si>
  <si>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</si>
  <si>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</si>
  <si>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</si>
  <si>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</si>
  <si>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</si>
  <si>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</si>
  <si>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</si>
  <si>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</si>
  <si>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</si>
  <si>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</si>
  <si>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</si>
  <si>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</si>
  <si>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</si>
  <si>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</si>
  <si>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</si>
  <si>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</si>
  <si>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</si>
  <si>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</si>
  <si>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</si>
  <si>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</si>
  <si>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</si>
  <si>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</si>
  <si>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</si>
  <si>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</si>
  <si>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</si>
  <si>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</si>
  <si>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</si>
  <si>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</si>
  <si>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</si>
  <si>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</si>
  <si>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</si>
  <si>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</si>
  <si>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</si>
  <si>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</si>
  <si>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</si>
  <si>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</si>
  <si>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</si>
  <si>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</si>
  <si>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</si>
  <si>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</si>
  <si>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</si>
  <si>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</si>
  <si>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</si>
  <si>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</si>
  <si>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</si>
  <si>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</si>
  <si>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</si>
  <si>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</si>
  <si>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</si>
  <si>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</si>
  <si>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</si>
  <si>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</si>
  <si>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</si>
  <si>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</si>
  <si>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</si>
  <si>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</si>
  <si>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</si>
  <si>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</si>
  <si>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</si>
  <si>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</si>
  <si>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</si>
  <si>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</si>
  <si>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</si>
  <si>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</si>
  <si>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</si>
  <si>
    <t>PCM-20251209-00002399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</si>
</sst>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337.83215624999866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1.9899305552826263E-2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46000.780582175925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46000.780582175925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46000.780582175925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46000.780582175925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46000.780582175925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46000.780582175925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46000.780582175925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46000.780582175925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46000.780582175925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46000.780582175925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46000.780582175925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46000.780582175925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46000.780582175925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46000.780582175925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46000.780582175925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46000.780582175925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46000.780582175925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46000.780582175925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46000.780582175925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46000.780582175925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46000.780582175925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46000.780582175925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46000.780582175925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46000.780582175925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46000.780582175925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46000.780582175925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46000.780582175925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46000.780582175925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46000.780582175925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46000.780582175925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46000.780582175925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46000.780582175925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46000.780582175925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46000.780582175925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46000.780582175925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46000.780582175925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46000.780582175925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46000.780582175925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46000.780582175925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46000.780582175925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46000.780582175925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46000.780582175925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46000.780582175925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46000.780582175925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46000.780582175925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46000.780582175925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46000.780582175925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46000.780582175925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46000.780582175925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46000.780582175925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46000.780582175925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46000.780582175925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46000.780582175925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46000.780582175925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46000.780582175925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46000.780582175925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46000.780582175925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46000.780582175925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46000.780582175925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46000.780582175925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46000.780582175925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46000.780582175925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46000.780582175925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46000.780582175925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46000.780582175925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46000.780582175925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46000.780582175925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46000.780582175925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46000.780582175925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46000.780582175925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46000.780582175925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46000.780582175925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46000.780582175925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46000.780582175925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46000.780582175925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46000.780582175925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46000.780582175925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46000.780582175925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46000.780582175925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46000.780582175925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46000.780582175925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46000.780582175925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46000.780582175925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46000.780582175925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46000.780582175925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46000.780582175925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46000.780582175925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46000.780582175925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46000.780582175925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46000.780582175925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46000.780582175925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46000.780582175925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46000.780582175925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46000.780582175925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46000.780582175925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46000.780582175925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46000.780582175925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46000.780582175925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46000.780582175925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46000.780582175925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46000.780582175925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46000.780582175925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46000.780582175925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46000.780582175925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46000.780582175925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46000.780582175925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46000.780582175925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46000.780582175925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46000.780582175925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46000.780582175925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46000.780582175925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46000.780582175925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46000.780582175925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46000.780582175925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46000.780582175925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46000.780582175925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46000.780582175925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46000.780582175925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46000.780582175925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46000.780582175925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46000.780582175925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46000.780582175925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46000.780582175925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46000.780582175925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46000.780582175925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46000.780582175925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46000.780582175925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46000.780582175925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46000.780582175925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46000.780582175925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46000.780582175925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46000.780582175925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46000.780582175925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46000.780582175925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46000.780582175925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46000.780582175925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46000.780582175925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46000.780582175925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46000.780582175925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46000.780582175925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46000.780582175925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46000.780582175925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46000.780582175925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46000.780582175925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46000.780582175925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46000.780582175925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46000.780582175925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46000.780582175925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46000.780582175925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46000.780582175925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46000.780582175925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46000.780582175925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46000.780582175925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46000.780582175925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46000.780582175925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46000.780582175925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46000.780582175925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46000.780582175925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46000.780582175925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46000.780582175925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46000.780582175925</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E83E3FD2-37AE-46B2-9523-2EA496CEFE8B}"/>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175.78074421296333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16.393163194443332</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3.4252002314824495</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46000.780582175925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46000.780582175925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46000.780582175925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46000.780582175925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46000.780582175925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46000.780582175925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46000.780582175925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46000.780582175925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46000.780582175925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46000.780582175925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46000.780582175925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46000.780582175925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46000.780582175925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46000.780582175925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46000.780582175925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46000.780582175925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46000.780582175925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46000.780582175925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46000.780582175925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46000.780582175925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46000.780582175925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46000.780582175925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46000.780582175925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46000.780582175925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46000.780582175925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46000.780582175925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46000.780582175925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46000.780582175925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46000.780582175925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46000.780582175925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46000.780582175925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46000.780582175925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46000.780582175925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46000.780582175925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46000.780582175925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46000.780582175925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46000.780582175925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46000.780582175925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46000.780582175925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46000.780582175925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46000.780582175925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46000.780582175925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46000.780582175925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46000.780582175925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46000.780582175925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46000.780582175925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46000.780582175925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46000.780582175925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46000.780582175925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46000.780582175925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46000.780582175925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46000.780582175925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46000.780582175925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46000.780582175925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46000.780582175925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46000.780582175925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46000.780582175925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46000.780582175925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46000.780582175925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46000.780582175925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46000.780582175925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46000.780582175925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46000.780582175925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46000.780582175925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46000.780582175925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46000.780582175925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46000.780582175925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46000.780582175925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46000.780582175925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46000.780582175925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46000.780582175925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46000.780582175925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46000.780582175925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46000.780582175925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46000.780582175925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46000.780582175925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46000.780582175925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46000.780582175925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46000.780582175925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46000.780582175925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46000.780582175925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46000.780582175925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46000.780582175925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46000.780582175925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46000.780582175925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46000.780582175925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46000.780582175925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46000.780582175925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46000.780582175925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46000.780582175925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46000.780582175925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46000.780582175925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46000.780582175925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46000.780582175925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46000.780582175925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46000.780582175925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46000.780582175925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46000.780582175925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46000.780582175925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46000.780582175925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46000.780582175925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46000.780582175925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46000.780582175925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46000.780582175925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46000.780582175925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46000.780582175925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46000.780582175925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46000.780582175925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46000.780582175925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46000.780582175925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46000.780582175925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46000.780582175925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46000.780582175925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46000.780582175925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46000.780582175925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46000.780582175925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46000.780582175925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46000.780582175925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46000.780582175925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46000.780582175925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46000.780582175925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46000.780582175925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46000.780582175925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46000.780582175925</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46000.780582175925</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46000.780582175925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46000.780582175925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46000.780582175925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46000.780582175925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46000.780582175925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46000.780582175925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46000.780582175925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46000.780582175925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46000.780582175925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46000.780582175925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46000.780582175925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46000.780582175925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46000.780582175925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46000.780582175925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46000.780582175925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46000.780582175925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46000.780582175925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46000.780582175925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46000.780582175925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46000.780582175925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46000.780582175925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46000.780582175925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46000.780582175925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46000.780582175925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46000.780582175925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46000.780582175925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46000.780582175925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46000.780582175925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46000.780582175925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46000.780582175925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46000.780582175925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46000.780582175925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46000.780582175925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46000.780582175925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46000.780582175925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46000.780582175925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46000.780582175925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46000.780582175925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46000.780582175925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46000.780582175925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46000.780582175925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46000.780582175925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46000.780582175925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46000.780582175925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46000.780582175925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46000.780582175925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46000.780582175925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46000.780582175925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46000.780582175925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46000.780582175925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46000.780582175925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46000.780582175925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46000.780582175925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46000.780582175925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46000.780582175925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46000.780582175925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46000.780582175925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46000.780582175925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46000.780582175925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46000.780582175925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46000.780582175925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46000.780582175925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46000.780582175925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46000.780582175925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46000.780582175925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46000.780582175925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46000.780582175925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46000.780582175925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46000.780582175925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46000.780582175925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46000.780582175925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46000.780582175925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46000.780582175925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46000.780582175925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46000.780582175925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46000.780582175925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46000.780582175925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46000.780582175925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46000.780582175925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46000.780582175925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46000.780582175925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46000.780582175925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46000.780582175925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46000.780582175925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46000.780582175925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46000.780582175925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46000.780582175925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46000.780582175925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46000.780582175925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46000.780582175925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46000.780582175925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46000.780582175925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46000.780582175925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46000.780582175925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46000.780582175925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46000.780582175925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46000.780582175925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46000.780582175925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46000.780582175925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46000.780582175925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46000.780582175925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46000.780582175925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46000.780582175925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46000.780582175925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46000.780582175925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46000.780582175925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46000.780582175925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46000.780582175925</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46000.780582175925</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E2" sqref="E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2.6832175921299495E-2</v>
      </c>
      <c r="H2" s="155">
        <v>46000.740891203706</v>
      </c>
      <c r="I2" s="19" t="str">
        <f>IFERROR(VLOOKUP(D2,DB!A:F,6,0),"")</f>
        <v>Generator-SG</v>
      </c>
      <c r="J2" s="18" t="str">
        <f>IFERROR(VLOOKUP(D2,DB!A:G,7,0),"")</f>
        <v>Dead</v>
      </c>
      <c r="K2" s="42"/>
      <c r="L2" s="23" t="str">
        <f>IFERROR(VLOOKUP(D2,DB!A:I,9,0),"")</f>
        <v>Latis</v>
      </c>
    </row>
    <row r="3" spans="1:13" ht="15" customHeight="1">
      <c r="A3" s="19"/>
      <c r="B3" s="58" t="str">
        <f>IFERROR(VLOOKUP(D3,DB!A:K,11,0),"")</f>
        <v/>
      </c>
      <c r="C3" s="18"/>
      <c r="D3" s="18" t="str">
        <f>IFERROR(VLOOKUP(#REF!,DB!#REF!,7,0),"")</f>
        <v/>
      </c>
      <c r="E3" s="18"/>
      <c r="F3" s="20"/>
      <c r="G3" s="21">
        <f t="shared" ca="1" si="0"/>
        <v>46000.780582175925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46000.780582175925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46000.780582175925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46000.780582175925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46000.780582175925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46000.780582175925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46000.780582175925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46000.780582175925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46000.780582175925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46000.780582175925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46000.780582175925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46000.780582175925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46000.780582175925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46000.780582175925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46000.780582175925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46000.780582175925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46000.780582175925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46000.780582175925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46000.780582175925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46000.780582175925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46000.780582175925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46000.780582175925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46000.780582175925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46000.780582175925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46000.780582175925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46000.780582175925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46000.780582175925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46000.780582175925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46000.780582175925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46000.780582175925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46000.780582175925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46000.780582175925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46000.780582175925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46000.780582175925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46000.780582175925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46000.780582175925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46000.780582175925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46000.780582175925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46000.780582175925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46000.780582175925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46000.780582175925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46000.780582175925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46000.780582175925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46000.780582175925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46000.780582175925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46000.780582175925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46000.780582175925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46000.780582175925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46000.780582175925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46000.780582175925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46000.780582175925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46000.780582175925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46000.780582175925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46000.780582175925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46000.780582175925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46000.780582175925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46000.780582175925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46000.780582175925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46000.780582175925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46000.780582175925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46000.780582175925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46000.780582175925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46000.780582175925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46000.780582175925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46000.780582175925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46000.780582175925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46000.780582175925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46000.780582175925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46000.780582175925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46000.780582175925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46000.780582175925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46000.780582175925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46000.780582175925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46000.780582175925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46000.780582175925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46000.780582175925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46000.780582175925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46000.780582175925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46000.780582175925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46000.780582175925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46000.780582175925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46000.780582175925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46000.780582175925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46000.780582175925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46000.780582175925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46000.780582175925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46000.780582175925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46000.780582175925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46000.780582175925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46000.780582175925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46000.780582175925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46000.780582175925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46000.780582175925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46000.780582175925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46000.780582175925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46000.780582175925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46000.780582175925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46000.780582175925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46000.780582175925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46000.780582175925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46000.780582175925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46000.780582175925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46000.780582175925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46000.780582175925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46000.780582175925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46000.780582175925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46000.780582175925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46000.780582175925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46000.780582175925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46000.780582175925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46000.780582175925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46000.780582175925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46000.780582175925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46000.780582175925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46000.780582175925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46000.780582175925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46000.780582175925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46000.780582175925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46000.780582175925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46000.780582175925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46000.780582175925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46000.780582175925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46000.780582175925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46000.780582175925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46000.780582175925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46000.780582175925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46000.780582175925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46000.780582175925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46000.780582175925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46000.780582175925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46000.780582175925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46000.780582175925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46000.780582175925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46000.780582175925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46000.780582175925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46000.780582175925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46000.780582175925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46000.780582175925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46000.780582175925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46000.780582175925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46000.780582175925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46000.780582175925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46000.780582175925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46000.780582175925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46000.780582175925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46000.780582175925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46000.780582175925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46000.780582175925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46000.780582175925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46000.780582175925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46000.780582175925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46000.780582175925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46000.780582175925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46000.780582175925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46000.780582175925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46000.780582175925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46000.780582175925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46000.780582175925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46000.780582175925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46000.780582175925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46000.780582175925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46000.780582175925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46000.780582175925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46000.780582175925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46000.780582175925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46000.780582175925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46000.780582175925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46000.780582175925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46000.780582175925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46000.780582175925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46000.780582175925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46000.780582175925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46000.780582175925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46000.780582175925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46000.780582175925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46000.780582175925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46000.780582175925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46000.780582175925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46000.780582175925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46000.780582175925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46000.780582175925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46000.780582175925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46000.780582175925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46000.780582175925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46000.780582175925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46000.780582175925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46000.780582175925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46000.780582175925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46000.780582175925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46000.780582175925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46000.780582175925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46000.780582175925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46000.780582175925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46000.780582175925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46000.780582175925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46000.780582175925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46000.780582175925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46000.780582175925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46000.780582175925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46000.780582175925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46000.780582175925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46000.780582175925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46000.780582175925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46000.780582175925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46000.780582175925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46000.780582175925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46000.780582175925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46000.780582175925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46000.780582175925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46000.780582175925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46000.780582175925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46000.780582175925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46000.780582175925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46000.780582175925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46000.780582175925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46000.780582175925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46000.780582175925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46000.780582175925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46000.780582175925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46000.780582175925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46000.780582175925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46000.780582175925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46000.780582175925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46000.780582175925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46000.780582175925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46000.780582175925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46000.780582175925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46000.780582175925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46000.780582175925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46000.780582175925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46000.780582175925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46000.780582175925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46000.780582175925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46000.780582175925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46000.780582175925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46000.780582175925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46000.780582175925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46000.780582175925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46000.780582175925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46000.780582175925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46000.780582175925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46000.780582175925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46000.780582175925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46000.780582175925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46000.780582175925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46000.780582175925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46000.780582175925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46000.780582175925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46000.780582175925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46000.780582175925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46000.780582175925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46000.780582175925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46000.780582175925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46000.780582175925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46000.780582175925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46000.780582175925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46000.780582175925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46000.780582175925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46000.780582175925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46000.780582175925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46000.780582175925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46000.780582175925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46000.780582175925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46000.780582175925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46000.780582175925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46000.780582175925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46000.780582175925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46000.780582175925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46000.780582175925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46000.780582175925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46000.780582175925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46000.780582175925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46000.780582175925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46000.780582175925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46000.780582175925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46000.780582175925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46000.780582175925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46000.780582175925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46000.780582175925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46000.780582175925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46000.780582175925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46000.780582175925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46000.780582175925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46000.780582175925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46000.780582175925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46000.780582175925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46000.780582175925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46000.780582175925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46000.780582175925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46000.780582175925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46000.780582175925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46000.780582175925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46000.780582175925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46000.780582175925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46000.780582175925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46000.780582175925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46000.780582175925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46000.780582175925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46000.780582175925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46000.780582175925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46000.780582175925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46000.780582175925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46000.780582175925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46000.780582175925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46000.780582175925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46000.780582175925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46000.780582175925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46000.780582175925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46000.780582175925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46000.780582175925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46000.780582175925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46000.780582175925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46000.780582175925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46000.780582175925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46000.780582175925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46000.780582175925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46000.780582175925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46000.780582175925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46000.780582175925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46000.780582175925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46000.780582175925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46000.780582175925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46000.780582175925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46000.780582175925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46000.780582175925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46000.780582175925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46000.780582175925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46000.780582175925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46000.780582175925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46000.780582175925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46000.780582175925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46000.780582175925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46000.780582175925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46000.780582175925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46000.780582175925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46000.780582175925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46000.780582175925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46000.780582175925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46000.780582175925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46000.780582175925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46000.780582175925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46000.780582175925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46000.780582175925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46000.780582175925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46000.780582175925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46000.780582175925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46000.780582175925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46000.780582175925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46000.780582175925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46000.780582175925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46000.780582175925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46000.780582175925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46000.780582175925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46000.780582175925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46000.780582175925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46000.780582175925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46000.780582175925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46000.780582175925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46000.780582175925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46000.780582175925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46000.780582175925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46000.780582175925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46000.780582175925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46000.780582175925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46000.780582175925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46000.780582175925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46000.780582175925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46000.780582175925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46000.780582175925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46000.780582175925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46000.780582175925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46000.780582175925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46000.780582175925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46000.780582175925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46000.780582175925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46000.780582175925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46000.780582175925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46000.780582175925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46000.780582175925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46000.780582175925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46000.780582175925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46000.780582175925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46000.780582175925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46000.780582175925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46000.780582175925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46000.780582175925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46000.780582175925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46000.780582175925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46000.780582175925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46000.780582175925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46000.780582175925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46000.780582175925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46000.780582175925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46000.780582175925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46000.780582175925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46000.780582175925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46000.780582175925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46000.780582175925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46000.780582175925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46000.780582175925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46000.780582175925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46000.780582175925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46000.780582175925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46000.780582175925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46000.780582175925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46000.780582175925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46000.780582175925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46000.780582175925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46000.780582175925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46000.780582175925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46000.780582175925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46000.780582175925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46000.780582175925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46000.780582175925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46000.780582175925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46000.780582175925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46000.780582175925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46000.780582175925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46000.780582175925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46000.780582175925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46000.780582175925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46000.780582175925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46000.780582175925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46000.780582175925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46000.780582175925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46000.780582175925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46000.780582175925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46000.780582175925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46000.780582175925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46000.780582175925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46000.780582175925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46000.780582175925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46000.780582175925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46000.780582175925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46000.780582175925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46000.780582175925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46000.780582175925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46000.780582175925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46000.780582175925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46000.780582175925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46000.780582175925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46000.780582175925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46000.780582175925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46000.780582175925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46000.780582175925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46000.780582175925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46000.780582175925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46000.780582175925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46000.780582175925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46000.780582175925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46000.780582175925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46000.780582175925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46000.780582175925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46000.780582175925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46000.780582175925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46000.780582175925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46000.780582175925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46000.780582175925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46000.780582175925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46000.780582175925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46000.780582175925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46000.780582175925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46000.780582175925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46000.780582175925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46000.780582175925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46000.780582175925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46000.780582175925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46000.780582175925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46000.780582175925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46000.780582175925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46000.780582175925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46000.780582175925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46000.780582175925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46000.780582175925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46000.780582175925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46000.780582175925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46000.780582175925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46000.780582175925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46000.780582175925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46000.780582175925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46000.780582175925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46000.780582175925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46000.780582175925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46000.780582175925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46000.780582175925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46000.780582175925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46000.780582175925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46000.780582175925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46000.780582175925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46000.780582175925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46000.780582175925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46000.780582175925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46000.780582175925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46000.780582175925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46000.780582175925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46000.780582175925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46000.780582175925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46000.780582175925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46000.780582175925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46000.780582175925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46000.780582175925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46000.780582175925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46000.780582175925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46000.780582175925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46000.780582175925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46000.780582175925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46000.780582175925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46000.780582175925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46000.780582175925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46000.780582175925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46000.780582175925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46000.780582175925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46000.780582175925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46000.780582175925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46000.780582175925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46000.780582175925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46000.780582175925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46000.780582175925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46000.780582175925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46000.780582175925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46000.780582175925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46000.780582175925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46000.780582175925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46000.780582175925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46000.780582175925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46000.780582175925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46000.780582175925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46000.780582175925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46000.780582175925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46000.780582175925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46000.780582175925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46000.780582175925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46000.780582175925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46000.780582175925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46000.780582175925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46000.780582175925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46000.780582175925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46000.780582175925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46000.780582175925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46000.780582175925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46000.780582175925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46000.780582175925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46000.780582175925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46000.780582175925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46000.780582175925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46000.780582175925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46000.780582175925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46000.780582175925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46000.780582175925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46000.780582175925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46000.780582175925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46000.780582175925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46000.780582175925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46000.780582175925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46000.780582175925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46000.780582175925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46000.780582175925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46000.780582175925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46000.780582175925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46000.780582175925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46000.780582175925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46000.780582175925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46000.780582175925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46000.780582175925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46000.780582175925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46000.780582175925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46000.780582175925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46000.780582175925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46000.780582175925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46000.780582175925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46000.780582175925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46000.780582175925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46000.780582175925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46000.780582175925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46000.780582175925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46000.780582175925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46000.780582175925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46000.780582175925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46000.780582175925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46000.780582175925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46000.780582175925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46000.780582175925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46000.780582175925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46000.780582175925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46000.780582175925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46000.780582175925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46000.780582175925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46000.780582175925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46000.780582175925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46000.780582175925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46000.780582175925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46000.780582175925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46000.780582175925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46000.780582175925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46000.780582175925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46000.780582175925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46000.780582175925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46000.780582175925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46000.780582175925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46000.780582175925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46000.780582175925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46000.780582175925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46000.780582175925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46000.780582175925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46000.780582175925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46000.780582175925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46000.780582175925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46000.780582175925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46000.780582175925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46000.780582175925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46000.780582175925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46000.780582175925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46000.780582175925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46000.780582175925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46000.780582175925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46000.780582175925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46000.780582175925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46000.780582175925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46000.780582175925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46000.780582175925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46000.780582175925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46000.780582175925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46000.780582175925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46000.780582175925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46000.780582175925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46000.780582175925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46000.780582175925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46000.780582175925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46000.780582175925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46000.780582175925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46000.780582175925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46000.780582175925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46000.780582175925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46000.780582175925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46000.780582175925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46000.780582175925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46000.780582175925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46000.780582175925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46000.780582175925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46000.780582175925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46000.780582175925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46000.780582175925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46000.780582175925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46000.780582175925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46000.780582175925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46000.780582175925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46000.780582175925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46000.780582175925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46000.780582175925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46000.780582175925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46000.780582175925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46000.780582175925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46000.780582175925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46000.780582175925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46000.780582175925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46000.780582175925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46000.780582175925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46000.780582175925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46000.780582175925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46000.780582175925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46000.780582175925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46000.780582175925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46000.780582175925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46000.780582175925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46000.780582175925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46000.780582175925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46000.780582175925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46000.780582175925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46000.780582175925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46000.780582175925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46000.780582175925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46000.780582175925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46000.780582175925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46000.780582175925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46000.780582175925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46000.780582175925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46000.780582175925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46000.780582175925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46000.780582175925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46000.780582175925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46000.780582175925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46000.780582175925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46000.780582175925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46000.780582175925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46000.780582175925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46000.780582175925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46000.780582175925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46000.780582175925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46000.780582175925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46000.780582175925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46000.780582175925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46000.780582175925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46000.780582175925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46000.780582175925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46000.780582175925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46000.780582175925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46000.780582175925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46000.780582175925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46000.780582175925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46000.780582175925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46000.780582175925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46000.780582175925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46000.780582175925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46000.780582175925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46000.780582175925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46000.780582175925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46000.780582175925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46000.780582175925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46000.780582175925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46000.780582175925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46000.780582175925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46000.780582175925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46000.780582175925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46000.780582175925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46000.780582175925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46000.780582175925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46000.780582175925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46000.780582175925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46000.780582175925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46000.780582175925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46000.780582175925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46000.780582175925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46000.780582175925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46000.780582175925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46000.780582175925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46000.780582175925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46000.780582175925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46000.780582175925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46000.780582175925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46000.780582175925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46000.780582175925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46000.780582175925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46000.780582175925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46000.780582175925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46000.780582175925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46000.780582175925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46000.780582175925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46000.780582175925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46000.780582175925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46000.780582175925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46000.780582175925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46000.780582175925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46000.780582175925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46000.780582175925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46000.780582175925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46000.780582175925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46000.780582175925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46000.780582175925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46000.780582175925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46000.780582175925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46000.780582175925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46000.780582175925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46000.780582175925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46000.780582175925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46000.780582175925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46000.780582175925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46000.780582175925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46000.780582175925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46000.780582175925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46000.780582175925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46000.780582175925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46000.780582175925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46000.780582175925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46000.780582175925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46000.780582175925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46000.780582175925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46000.780582175925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46000.780582175925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46000.780582175925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46000.780582175925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46000.780582175925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46000.780582175925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46000.780582175925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46000.780582175925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46000.780582175925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46000.780582175925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46000.780582175925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46000.780582175925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46000.780582175925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46000.780582175925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46000.780582175925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46000.780582175925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46000.780582175925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46000.780582175925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46000.780582175925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46000.780582175925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46000.780582175925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46000.780582175925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46000.780582175925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46000.780582175925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46000.780582175925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46000.780582175925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46000.780582175925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46000.780582175925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46000.780582175925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46000.780582175925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46000.780582175925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46000.780582175925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46000.780582175925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46000.780582175925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46000.780582175925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46000.780582175925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46000.780582175925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46000.780582175925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46000.780582175925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46000.780582175925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46000.780582175925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46000.780582175925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46000.780582175925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46000.780582175925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46000.780582175925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46000.780582175925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46000.780582175925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46000.780582175925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46000.780582175925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46000.780582175925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46000.780582175925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46000.780582175925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46000.780582175925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46000.780582175925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46000.780582175925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46000.780582175925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46000.780582175925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46000.780582175925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46000.780582175925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46000.780582175925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46000.780582175925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46000.780582175925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46000.780582175925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46000.780582175925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46000.780582175925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46000.780582175925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46000.780582175925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46000.780582175925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46000.780582175925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46000.780582175925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46000.780582175925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46000.780582175925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46000.780582175925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46000.780582175925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46000.780582175925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46000.780582175925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46000.780582175925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46000.780582175925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46000.780582175925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46000.780582175925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46000.780582175925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46000.780582175925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46000.780582175925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46000.780582175925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46000.780582175925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46000.780582175925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46000.780582175925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46000.780582175925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46000.780582175925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46000.780582175925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46000.780582175925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46000.780582175925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46000.780582175925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46000.780582175925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46000.780582175925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46000.780582175925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46000.780582175925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46000.780582175925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46000.780582175925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46000.780582175925</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297.2998645833286</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1.9864386574045056</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46000.780582175925</v>
      </c>
      <c r="H4" s="91">
        <v>45999.038888888892</v>
      </c>
      <c r="I4" s="107" t="str">
        <f>IFERROR(VLOOKUP(D4,DB!A:F,6,0),"")</f>
        <v>SCECO</v>
      </c>
      <c r="J4" s="107" t="str">
        <f>IFERROR(VLOOKUP(D4,DB!A:G,7,0),"")</f>
        <v>Dead</v>
      </c>
      <c r="K4" s="93" t="s">
        <v>39127</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0.46235300925764022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46000.780582175925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46000.780582175925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46000.780582175925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46000.780582175925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46000.780582175925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46000.780582175925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46000.780582175925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46000.780582175925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46000.780582175925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46000.780582175925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46000.780582175925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46000.780582175925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46000.780582175925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46000.780582175925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46000.780582175925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46000.780582175925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46000.780582175925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46000.780582175925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46000.780582175925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46000.780582175925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46000.780582175925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46000.780582175925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46000.780582175925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46000.780582175925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46000.780582175925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46000.780582175925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46000.780582175925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46000.780582175925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46000.780582175925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46000.780582175925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46000.780582175925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46000.780582175925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46000.780582175925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46000.780582175925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46000.780582175925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46000.780582175925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46000.780582175925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46000.780582175925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46000.780582175925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46000.780582175925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46000.780582175925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46000.780582175925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46000.780582175925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46000.780582175925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46000.780582175925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46000.780582175925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46000.780582175925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46000.780582175925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46000.780582175925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46000.780582175925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46000.780582175925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46000.780582175925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46000.780582175925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46000.780582175925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46000.780582175925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46000.780582175925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46000.780582175925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46000.780582175925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46000.780582175925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46000.780582175925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46000.780582175925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46000.780582175925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46000.780582175925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46000.780582175925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46000.780582175925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46000.780582175925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46000.780582175925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46000.780582175925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46000.780582175925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46000.780582175925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46000.780582175925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46000.780582175925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46000.780582175925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46000.780582175925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46000.780582175925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46000.780582175925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46000.780582175925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46000.780582175925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46000.780582175925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46000.780582175925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46000.780582175925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46000.780582175925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46000.780582175925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46000.780582175925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46000.780582175925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46000.780582175925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46000.780582175925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46000.780582175925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46000.780582175925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46000.780582175925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46000.780582175925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46000.780582175925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46000.780582175925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46000.780582175925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46000.780582175925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46000.780582175925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46000.780582175925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46000.780582175925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46000.780582175925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46000.780582175925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46000.780582175925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46000.780582175925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46000.780582175925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46000.780582175925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46000.780582175925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K14" sqref="K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108.94852199073648</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39112</v>
      </c>
      <c r="F3" s="38">
        <v>45926.188877314817</v>
      </c>
      <c r="G3" s="102">
        <f t="shared" ref="G3" ca="1" si="0">IFERROR(NOW()-F3,"")</f>
        <v>74.591704861108155</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39112</v>
      </c>
      <c r="F4" s="104">
        <v>45948.661111111112</v>
      </c>
      <c r="G4" s="105">
        <f t="shared" ref="G4" ca="1" si="1">IFERROR(NOW()-F4,"")</f>
        <v>52.119471064812387</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19.407283564811223</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3.6730937499960419</v>
      </c>
      <c r="H6" s="38">
        <v>45997.093599537038</v>
      </c>
      <c r="I6" s="37" t="str">
        <f>IFERROR(VLOOKUP(D6,DB!A:F,6,0),"")</f>
        <v>SCECO</v>
      </c>
      <c r="J6" s="37" t="str">
        <f>IFERROR(VLOOKUP(D6,DB!A:G,7,0),"")</f>
        <v>In progress</v>
      </c>
      <c r="K6" s="37" t="s">
        <v>39137</v>
      </c>
      <c r="L6" s="37" t="str">
        <f>IFERROR(VLOOKUP(D6,DB!A:I,9,0),"")</f>
        <v>Latis</v>
      </c>
    </row>
    <row r="7" spans="1:13">
      <c r="A7" s="37" t="s">
        <v>39138</v>
      </c>
      <c r="B7" s="37" t="str">
        <f>IFERROR(VLOOKUP(D7,DB!A:K,11,0),"")</f>
        <v/>
      </c>
      <c r="C7" s="37">
        <v>1</v>
      </c>
      <c r="D7" s="37" t="s">
        <v>39139</v>
      </c>
      <c r="E7" s="37" t="s">
        <v>39112</v>
      </c>
      <c r="F7" s="38"/>
      <c r="G7" s="131">
        <f ca="1">IFERROR(NOW()-F7,"")</f>
        <v>46000.780582175925</v>
      </c>
      <c r="H7" s="38">
        <v>46000.716967592591</v>
      </c>
      <c r="I7" s="37" t="str">
        <f>IFERROR(VLOOKUP(D7,DB!A:F,6,0),"")</f>
        <v/>
      </c>
      <c r="J7" s="37" t="str">
        <f>IFERROR(VLOOKUP(D7,DB!A:G,7,0),"")</f>
        <v/>
      </c>
      <c r="K7" s="37" t="s">
        <v>39140</v>
      </c>
      <c r="L7" s="37" t="str">
        <f>IFERROR(VLOOKUP(D7,DB!A:I,9,0),"")</f>
        <v/>
      </c>
    </row>
    <row r="8" spans="1:13">
      <c r="A8" s="37" t="s">
        <v>39141</v>
      </c>
      <c r="B8" s="37" t="str">
        <f>IFERROR(VLOOKUP(D8,DB!A:K,11,0),"")</f>
        <v>R5</v>
      </c>
      <c r="C8" s="37">
        <v>1</v>
      </c>
      <c r="D8" s="37" t="s">
        <v>38272</v>
      </c>
      <c r="E8" s="37" t="s">
        <v>39106</v>
      </c>
      <c r="F8" s="38">
        <v>46000.732106481482</v>
      </c>
      <c r="G8" s="131">
        <f ca="1">IFERROR(NOW()-F8,"")</f>
        <v>4.8475694442458916E-2</v>
      </c>
      <c r="H8" s="38">
        <v>46000.726319444446</v>
      </c>
      <c r="I8" s="37" t="str">
        <f>IFERROR(VLOOKUP(D8,DB!A:F,6,0),"")</f>
        <v>SCECO</v>
      </c>
      <c r="J8" s="37" t="str">
        <f>IFERROR(VLOOKUP(D8,DB!A:G,7,0),"")</f>
        <v>No BB Shifted</v>
      </c>
      <c r="K8" s="37" t="s">
        <v>39140</v>
      </c>
      <c r="L8" s="37" t="str">
        <f>IFERROR(VLOOKUP(D8,DB!A:I,9,0),"")</f>
        <v>Latis</v>
      </c>
    </row>
    <row r="9" spans="1:13">
      <c r="A9" s="37"/>
      <c r="B9" s="37" t="str">
        <f>IFERROR(VLOOKUP(D9,DB!A:K,11,0),"")</f>
        <v/>
      </c>
      <c r="C9" s="37"/>
      <c r="D9" s="153"/>
      <c r="E9" s="37"/>
      <c r="F9" s="38"/>
      <c r="G9" s="131">
        <f ca="1">IFERROR(NOW()-F9,"")</f>
        <v>46000.780582175925</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46000.780582175925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46000.780582175925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46000.780582175925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46000.780582175925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46000.780582175925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46000.780582175925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46000.780582175925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46000.780582175925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46000.780582175925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46000.780582175925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46000.780582175925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46000.780582175925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46000.780582175925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46000.780582175925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46000.780582175925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46000.780582175925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46000.780582175925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46000.780582175925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46000.780582175925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46000.780582175925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46000.780582175925</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2" ca="1" si="0">IFERROR(NOW()-F2,"-")</f>
        <v>46000.780582175925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46000.780582175925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46000.780582175925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46000.780582175925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46000.780582175925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46000.780582175925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46000.780582175925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46000.780582175925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46000.780582175925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46000.780582175925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46000.780582175925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46000.780582175925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46000.780582175925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46000.780582175925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46000.780582175925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46000.780582175925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46000.780582175925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46000.780582175925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46000.780582175925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46000.780582175925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46000.780582175925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46000.780582175925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46000.780582175925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46000.780582175925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46000.780582175925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46000.780582175925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46000.780582175925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46000.780582175925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46000.780582175925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46000.780582175925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46000.780582175925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46000.780582175925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46000.780582175925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46000.780582175925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46000.780582175925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46000.780582175925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46000.780582175925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46000.780582175925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46000.780582175925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46000.780582175925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46000.780582175925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46000.780582175925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46000.780582175925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46000.780582175925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46000.780582175925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46000.780582175925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46000.780582175925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46000.780582175925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46000.780582175925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46000.780582175925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46000.780582175925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46000.780582175925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46000.780582175925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46000.780582175925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46000.780582175925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46000.780582175925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46000.780582175925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46000.780582175925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46000.780582175925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46000.780582175925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46000.780582175925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46000.780582175925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46000.780582175925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46000.780582175925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46000.780582175925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46000.780582175925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46000.780582175925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46000.780582175925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46000.780582175925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46000.780582175925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46000.780582175925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46000.780582175925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46000.780582175925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46000.780582175925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46000.780582175925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46000.780582175925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46000.780582175925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46000.780582175925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46000.780582175925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46000.780582175925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46000.780582175925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46000.780582175925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46000.780582175925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46000.780582175925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46000.780582175925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46000.780582175925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46000.780582175925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46000.780582175925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46000.780582175925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46000.780582175925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46000.780582175925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46000.780582175925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46000.780582175925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46000.780582175925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46000.780582175925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46000.780582175925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46000.780582175925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46000.780582175925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46000.780582175925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46000.780582175925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46000.780582175925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46000.780582175925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46000.780582175925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46000.780582175925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46000.780582175925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46000.780582175925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46000.780582175925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46000.780582175925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46000.780582175925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46000.780582175925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46000.780582175925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46000.780582175925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46000.780582175925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46000.780582175925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46000.780582175925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46000.780582175925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46000.780582175925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46000.780582175925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46000.780582175925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46000.780582175925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46000.780582175925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46000.780582175925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46000.780582175925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46000.780582175925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46000.780582175925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46000.780582175925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46000.780582175925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46000.780582175925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46000.780582175925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46000.780582175925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46000.780582175925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46000.780582175925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46000.780582175925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46000.780582175925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46000.780582175925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46000.780582175925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46000.780582175925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46000.780582175925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46000.780582175925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46000.780582175925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46000.780582175925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46000.780582175925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46000.780582175925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46000.780582175925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46000.780582175925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46000.780582175925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46000.780582175925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46000.780582175925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46000.780582175925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46000.780582175925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46000.780582175925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46000.780582175925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46000.780582175925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46000.780582175925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46000.780582175925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46000.780582175925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46000.780582175925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46000.780582175925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46000.780582175925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46000.780582175925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46000.780582175925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46000.780582175925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46000.780582175925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46000.780582175925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46000.780582175925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46000.780582175925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46000.780582175925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46000.780582175925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46000.780582175925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46000.780582175925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46000.780582175925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46000.780582175925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46000.780582175925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46000.780582175925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46000.780582175925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46000.780582175925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46000.780582175925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46000.780582175925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46000.780582175925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46000.780582175925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46000.780582175925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46000.780582175925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46000.780582175925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46000.780582175925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46000.780582175925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46000.780582175925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46000.780582175925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46000.780582175925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46000.780582175925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46000.780582175925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46000.780582175925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46000.780582175925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46000.780582175925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46000.780582175925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46000.780582175925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46000.780582175925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46000.780582175925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46000.780582175925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46000.780582175925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46000.780582175925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46000.780582175925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46000.780582175925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46000.780582175925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46000.780582175925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46000.780582175925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46000.780582175925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46000.780582175925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46000.780582175925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46000.780582175925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46000.780582175925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46000.780582175925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46000.780582175925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46000.780582175925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46000.780582175925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46000.780582175925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46000.780582175925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46000.780582175925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46000.780582175925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46000.780582175925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46000.780582175925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46000.780582175925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46000.780582175925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46000.780582175925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46000.780582175925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46000.780582175925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46000.780582175925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46000.780582175925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46000.780582175925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46000.780582175925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46000.780582175925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46000.780582175925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46000.780582175925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46000.780582175925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46000.780582175925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46000.780582175925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46000.780582175925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46000.780582175925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46000.780582175925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46000.780582175925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46000.780582175925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46000.780582175925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46000.780582175925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46000.780582175925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46000.780582175925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46000.780582175925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46000.780582175925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46000.780582175925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46000.780582175925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46000.780582175925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46000.780582175925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46000.780582175925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46000.780582175925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46000.780582175925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46000.780582175925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46000.780582175925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46000.780582175925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46000.780582175925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46000.780582175925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46000.780582175925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46000.780582175925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46000.780582175925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46000.780582175925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46000.780582175925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46000.780582175925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46000.780582175925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46000.780582175925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46000.780582175925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46000.780582175925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46000.780582175925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46000.780582175925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46000.780582175925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46000.780582175925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46000.780582175925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46000.780582175925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46000.780582175925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46000.780582175925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46000.780582175925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46000.780582175925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46000.780582175925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46000.780582175925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46000.780582175925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46000.780582175925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46000.780582175925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46000.780582175925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46000.780582175925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46000.780582175925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46000.780582175925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46000.780582175925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46000.780582175925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46000.780582175925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46000.780582175925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46000.780582175925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46000.780582175925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46000.780582175925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46000.780582175925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46000.780582175925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46000.780582175925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46000.780582175925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46000.780582175925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46000.780582175925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46000.780582175925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46000.780582175925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46000.780582175925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46000.780582175925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46000.780582175925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46000.780582175925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46000.780582175925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46000.780582175925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46000.780582175925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46000.780582175925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46000.780582175925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46000.780582175925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46000.780582175925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46000.780582175925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46000.780582175925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46000.780582175925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46000.780582175925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46000.780582175925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46000.780582175925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46000.780582175925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46000.780582175925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46000.780582175925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46000.780582175925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46000.780582175925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46000.780582175925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46000.780582175925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46000.780582175925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46000.780582175925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46000.780582175925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46000.780582175925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46000.780582175925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46000.780582175925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46000.780582175925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46000.780582175925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46000.780582175925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46000.780582175925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46000.780582175925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46000.780582175925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46000.780582175925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46000.780582175925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46000.780582175925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46000.780582175925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46000.780582175925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46000.780582175925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46000.780582175925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46000.780582175925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46000.780582175925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46000.780582175925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46000.780582175925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46000.780582175925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46000.780582175925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46000.780582175925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46000.780582175925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46000.780582175925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46000.780582175925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46000.780582175925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46000.780582175925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46000.780582175925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46000.780582175925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46000.780582175925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46000.780582175925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46000.780582175925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46000.780582175925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46000.780582175925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46000.780582175925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46000.780582175925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46000.780582175925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46000.780582175925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46000.780582175925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46000.780582175925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46000.780582175925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46000.780582175925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46000.780582175925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46000.780582175925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46000.780582175925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46000.780582175925</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46000.780582175925</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2025-12-09T15:44:05Z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