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47" documentId="120_S{2AC9BD13-BADA-5192-A53E-5A8FF88502F6}" xr6:coauthVersionLast="47" xr6:coauthVersionMax="47" xr10:uidLastSave="{EF908652-0846-41D1-86F0-26334101A096}"/>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<sst xmlns="http://schemas.openxmlformats.org/spreadsheetml/2006/main" count="180278" uniqueCount="39122">
  <si>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</si>
  <si>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</si>
  <si>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</si>
  <si>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</si>
  <si>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</si>
  <si>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</si>
  <si>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</si>
  <si>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</si>
  <si>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</si>
  <si>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</si>
  <si>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</si>
  <si>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</si>
  <si>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</si>
  <si>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</si>
  <si>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</si>
  <si>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</si>
  <si>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</si>
  <si>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</si>
  <si>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</si>
  <si>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</si>
  <si>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</si>
  <si>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</si>
  <si>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</si>
  <si>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</si>
  <si>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</si>
  <si>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</si>
  <si>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</si>
  <si>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</si>
  <si>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</si>
  <si>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</si>
  <si>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</si>
  <si>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</si>
  <si>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</si>
  <si>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</si>
  <si>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</si>
  <si>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</si>
  <si>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</si>
  <si>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</si>
  <si>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</si>
  <si>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</si>
  <si>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</si>
  <si>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</si>
  <si>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</si>
  <si>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</si>
  <si>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</si>
  <si>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</si>
  <si>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</si>
  <si>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</si>
  <si>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</si>
  <si>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</si>
  <si>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</si>
  <si>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</si>
  <si>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</si>
  <si>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</si>
  <si>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</si>
  <si>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</si>
  <si>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</si>
  <si>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</si>
  <si>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</si>
  <si>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</si>
  <si>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</si>
  <si>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</si>
  <si>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</si>
  <si>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</si>
  <si>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</si>
  <si>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</si>
  <si>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</si>
  <si>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</si>
  <si>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</si>
  <si>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</si>
  <si>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</si>
  <si>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</si>
  <si>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</si>
  <si>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</si>
  <si>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</si>
  <si>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</si>
  <si>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</si>
  <si>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</si>
  <si>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</si>
  <si>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</si>
  <si>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</si>
  <si>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</si>
  <si>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</si>
  <si>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</si>
  <si>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</si>
  <si>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</si>
  <si>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</si>
  <si>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</si>
  <si>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</si>
  <si>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</si>
  <si>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</si>
  <si>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</si>
  <si>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</si>
  <si>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</si>
  <si>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</si>
  <si>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</si>
  <si>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</si>
  <si>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</si>
  <si>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</si>
  <si>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</si>
  <si>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</si>
  <si>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</si>
  <si>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</si>
  <si>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</si>
  <si>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</si>
  <si>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</si>
  <si>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</si>
  <si>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</si>
  <si>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</si>
  <si>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</si>
  <si>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</si>
  <si>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</si>
  <si>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</si>
  <si>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</si>
  <si>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</si>
  <si>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</si>
  <si>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</si>
  <si>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</si>
  <si>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</si>
  <si>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</si>
  <si>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</si>
  <si>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</si>
  <si>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</si>
  <si>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</si>
  <si>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</si>
  <si>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</si>
  <si>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</si>
  <si>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</si>
  <si>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</si>
  <si>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</si>
  <si>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</si>
  <si>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</si>
  <si>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</si>
  <si>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</si>
  <si>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</si>
  <si>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</si>
  <si>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</si>
  <si>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</si>
  <si>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</si>
  <si>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</si>
  <si>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</si>
  <si>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</si>
  <si>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</si>
  <si>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</si>
  <si>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</si>
  <si>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</si>
  <si>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</si>
  <si>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</si>
  <si>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</si>
  <si>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</si>
  <si>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</si>
  <si>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</si>
  <si>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</si>
  <si>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</si>
  <si>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</si>
  <si>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</si>
  <si>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</si>
  <si>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</si>
  <si>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</si>
  <si>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</si>
  <si>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</si>
  <si>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</si>
  <si>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</si>
  <si>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</si>
  <si>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</si>
  <si>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</si>
  <si>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</si>
  <si>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</si>
  <si>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</si>
  <si>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</si>
  <si>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</si>
  <si>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</si>
  <si>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</si>
  <si>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</si>
  <si>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</si>
  <si>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</si>
  <si>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</si>
  <si>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</si>
  <si>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</si>
  <si>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</si>
  <si>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</si>
  <si>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</si>
  <si>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</si>
  <si>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</si>
  <si>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</si>
  <si>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</si>
  <si>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</si>
  <si>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</si>
  <si>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</si>
  <si>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</si>
  <si>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</si>
  <si>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</si>
  <si>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</si>
  <si>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</si>
  <si>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</si>
  <si>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</si>
  <si>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</si>
  <si>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</si>
  <si>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</si>
  <si>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</si>
  <si>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</si>
  <si>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</si>
  <si>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</si>
  <si>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</si>
  <si>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</si>
  <si>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</si>
  <si>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</si>
  <si>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</si>
  <si>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</si>
  <si>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</si>
  <si>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</si>
  <si>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</si>
  <si>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</si>
  <si>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</si>
  <si>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</si>
  <si>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</si>
  <si>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</si>
  <si>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</si>
  <si>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</si>
  <si>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</si>
  <si>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</si>
  <si>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</si>
  <si>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</si>
  <si>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</si>
  <si>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</si>
  <si>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</si>
  <si>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</si>
  <si>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</si>
  <si>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</si>
  <si>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</si>
  <si>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</si>
  <si>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</si>
  <si>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</si>
  <si>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</si>
  <si>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</si>
  <si>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</si>
  <si>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</si>
  <si>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</si>
  <si>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</si>
  <si>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</si>
  <si>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</si>
  <si>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</si>
  <si>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</si>
  <si>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</si>
  <si>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</si>
  <si>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</si>
  <si>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</si>
  <si>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</si>
  <si>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</si>
  <si>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</si>
  <si>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</si>
  <si>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</si>
  <si>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</si>
  <si>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</si>
  <si>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</si>
  <si>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</si>
  <si>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</si>
  <si>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</si>
  <si>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</si>
  <si>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</si>
  <si>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</si>
  <si>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</si>
  <si>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</si>
  <si>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</si>
  <si>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</si>
  <si>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</si>
  <si>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</si>
  <si>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</si>
  <si>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</si>
  <si>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</si>
  <si>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</si>
  <si>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</si>
  <si>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</si>
  <si>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</si>
  <si>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</si>
  <si>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</si>
  <si>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</si>
  <si>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</si>
  <si>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</si>
  <si>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</si>
  <si>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</si>
  <si>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</si>
  <si>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</si>
  <si>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</si>
  <si>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</si>
  <si>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</si>
  <si>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</si>
  <si>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</si>
  <si>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</si>
  <si>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</si>
  <si>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</si>
  <si>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</si>
  <si>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</si>
  <si>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</si>
  <si>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</si>
  <si>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</si>
  <si>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</si>
  <si>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</si>
  <si>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</si>
  <si>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</si>
  <si>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</si>
  <si>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</si>
  <si>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</si>
  <si>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</si>
  <si>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</si>
  <si>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</si>
  <si>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</si>
  <si>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</si>
  <si>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</si>
  <si>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</si>
  <si>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</si>
  <si>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</si>
  <si>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</si>
  <si>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</si>
  <si>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</si>
  <si>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</si>
  <si>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</si>
  <si>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</si>
  <si>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</si>
  <si>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</si>
  <si>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</si>
  <si>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</si>
  <si>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</si>
  <si>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</si>
  <si>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</si>
  <si>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</si>
  <si>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</si>
  <si>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</si>
  <si>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</si>
  <si>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</si>
  <si>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</si>
  <si>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</si>
  <si>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</si>
  <si>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</si>
  <si>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</si>
  <si>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</si>
  <si>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</si>
  <si>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</si>
  <si>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</si>
  <si>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</si>
  <si>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</si>
  <si>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</si>
  <si>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</si>
  <si>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</si>
  <si>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</si>
  <si>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</si>
  <si>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</si>
  <si>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</si>
  <si>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</si>
  <si>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</si>
  <si>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</si>
  <si>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</si>
  <si>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</si>
  <si>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</si>
  <si>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</si>
  <si>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</si>
  <si>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</si>
  <si>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</si>
  <si>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</si>
  <si>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</si>
  <si>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</si>
  <si>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</si>
  <si>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</si>
  <si>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</si>
  <si>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</si>
  <si>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</si>
  <si>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</si>
  <si>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</si>
  <si>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</si>
  <si>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</si>
  <si>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</si>
  <si>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</si>
  <si>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</si>
  <si>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</si>
  <si>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</si>
  <si>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</si>
  <si>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</si>
  <si>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</si>
  <si>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</si>
  <si>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</si>
  <si>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</si>
  <si>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</si>
  <si>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</si>
  <si>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</si>
  <si>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</si>
  <si>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</si>
  <si>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</si>
  <si>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</si>
  <si>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</si>
  <si>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</si>
  <si>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</si>
  <si>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</si>
  <si>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</si>
  <si>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</si>
  <si>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</si>
  <si>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</si>
  <si>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</si>
  <si>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</si>
  <si>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</si>
  <si>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</si>
  <si>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</si>
  <si>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</si>
  <si>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</si>
  <si>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</si>
  <si>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</si>
  <si>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</si>
  <si>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</si>
  <si>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</si>
  <si>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</si>
  <si>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</si>
  <si>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</si>
  <si>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</si>
  <si>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</si>
  <si>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</si>
  <si>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</si>
  <si>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</si>
  <si>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</si>
  <si>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</si>
  <si>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</si>
  <si>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</si>
  <si>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</si>
  <si>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</si>
  <si>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</si>
  <si>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</si>
  <si>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</si>
  <si>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</si>
  <si>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</si>
  <si>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</si>
  <si>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</si>
  <si>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</si>
  <si>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</si>
  <si>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</si>
  <si>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</si>
  <si>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</si>
  <si>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</si>
  <si>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</si>
  <si>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</si>
  <si>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</si>
  <si>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</si>
  <si>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</si>
  <si>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</si>
  <si>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</si>
  <si>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</si>
  <si>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</si>
  <si>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</si>
  <si>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</si>
  <si>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</si>
  <si>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</si>
  <si>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</si>
  <si>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</si>
  <si>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</si>
  <si>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</si>
  <si>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</si>
  <si>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</si>
  <si>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</si>
  <si>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</si>
  <si>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</si>
  <si>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</si>
  <si>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</si>
  <si>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</si>
  <si>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</si>
  <si>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</si>
  <si>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</si>
  <si>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</si>
  <si>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</si>
  <si>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</si>
  <si>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</si>
  <si>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</si>
  <si>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</si>
  <si>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</si>
  <si>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</si>
  <si>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</si>
  <si>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</si>
  <si>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</si>
  <si>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</si>
  <si>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</si>
  <si>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</si>
  <si>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</si>
  <si>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</si>
  <si>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</si>
  <si>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</si>
  <si>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</si>
  <si>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</si>
  <si>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</si>
  <si>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</si>
  <si>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</si>
  <si>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</si>
  <si>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</si>
  <si>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</si>
  <si>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</si>
  <si>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</si>
  <si>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</si>
  <si>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</si>
  <si>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</si>
  <si>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</si>
  <si>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</si>
  <si>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</si>
  <si>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</si>
  <si>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</si>
  <si>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</si>
  <si>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</si>
  <si>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</si>
  <si>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</si>
  <si>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</si>
  <si>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</si>
  <si>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</si>
  <si>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</si>
  <si>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</si>
  <si>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</si>
  <si>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</si>
  <si>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</si>
  <si>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</si>
  <si>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</si>
  <si>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</si>
  <si>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</si>
  <si>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</si>
  <si>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</si>
  <si>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</si>
  <si>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</si>
  <si>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</si>
  <si>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</si>
  <si>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</si>
  <si>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</si>
  <si>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</si>
  <si>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</si>
  <si>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</si>
  <si>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</si>
  <si>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</si>
  <si>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</si>
  <si>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</si>
  <si>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</si>
  <si>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</si>
  <si>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</si>
  <si>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</si>
  <si>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</si>
  <si>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</si>
  <si>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</si>
  <si>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</si>
  <si>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</si>
  <si>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</si>
  <si>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</si>
  <si>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</si>
  <si>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</si>
  <si>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</si>
  <si>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</si>
  <si>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</si>
  <si>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</si>
  <si>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</si>
  <si>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</si>
  <si>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</si>
  <si>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</si>
  <si>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</si>
  <si>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</si>
  <si>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</si>
  <si>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</si>
  <si>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</si>
  <si>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</si>
  <si>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</si>
  <si>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</si>
  <si>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</si>
  <si>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</si>
  <si>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</si>
  <si>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</si>
  <si>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</si>
  <si>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</si>
  <si>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</si>
  <si>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</si>
  <si>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</si>
  <si>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</si>
  <si>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</si>
  <si>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</si>
  <si>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</si>
  <si>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</si>
  <si>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</si>
  <si>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</si>
  <si>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</si>
  <si>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</si>
  <si>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</si>
  <si>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</si>
  <si>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</si>
  <si>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</si>
  <si>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</si>
  <si>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</si>
  <si>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</si>
  <si>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</si>
  <si>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</si>
  <si>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</si>
  <si>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</si>
  <si>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</si>
  <si>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</si>
  <si>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</si>
  <si>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</si>
  <si>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</si>
  <si>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</si>
  <si>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</si>
  <si>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</si>
  <si>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</si>
  <si>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</si>
  <si>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</si>
  <si>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</si>
  <si>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</si>
  <si>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</si>
  <si>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</si>
  <si>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</si>
  <si>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</si>
  <si>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</si>
  <si>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</si>
  <si>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</si>
  <si>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</si>
  <si>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</si>
  <si>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</si>
  <si>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</si>
  <si>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</si>
  <si>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</si>
  <si>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</si>
  <si>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</si>
  <si>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</si>
  <si>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</si>
  <si>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</si>
  <si>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</si>
  <si>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</si>
  <si>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</si>
  <si>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</si>
  <si>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</si>
  <si>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</si>
  <si>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</si>
  <si>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</si>
  <si>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</si>
  <si>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</si>
  <si>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</si>
  <si>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</si>
  <si>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</si>
  <si>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</si>
  <si>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</si>
  <si>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</si>
  <si>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</si>
  <si>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</si>
  <si>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</si>
  <si>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</si>
  <si>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</si>
  <si>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</si>
  <si>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</si>
  <si>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</si>
  <si>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</si>
  <si>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</si>
  <si>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</si>
  <si>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</si>
  <si>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</si>
  <si>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</si>
  <si>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</si>
  <si>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</si>
  <si>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</si>
  <si>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</si>
  <si>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</si>
  <si>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</si>
  <si>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</si>
  <si>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</si>
  <si>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</si>
  <si>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</si>
  <si>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</si>
  <si>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</si>
  <si>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</si>
  <si>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</si>
  <si>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</si>
  <si>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</si>
  <si>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</si>
  <si>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</si>
  <si>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</si>
  <si>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</si>
  <si>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</si>
  <si>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</si>
  <si>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</si>
  <si>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</si>
  <si>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</si>
  <si>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</si>
  <si>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</si>
  <si>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</si>
  <si>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</si>
  <si>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</si>
  <si>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</si>
  <si>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</si>
  <si>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</si>
  <si>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</si>
  <si>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</si>
  <si>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</si>
  <si>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</si>
  <si>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</si>
  <si>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</si>
  <si>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</si>
  <si>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</si>
  <si>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</si>
  <si>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</si>
  <si>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</si>
  <si>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</si>
  <si>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</si>
  <si>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</si>
  <si>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</si>
  <si>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</si>
  <si>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</si>
  <si>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</si>
  <si>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</si>
  <si>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</si>
  <si>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</si>
  <si>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</si>
  <si>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</si>
  <si>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</si>
  <si>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</si>
  <si>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</si>
  <si>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</si>
  <si>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</si>
  <si>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</si>
  <si>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</si>
  <si>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</si>
  <si>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</si>
  <si>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</si>
  <si>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</si>
  <si>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</si>
  <si>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</si>
  <si>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</si>
  <si>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</si>
  <si>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</si>
  <si>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</si>
  <si>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</si>
  <si>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</si>
  <si>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</si>
  <si>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</si>
  <si>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</si>
  <si>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</si>
  <si>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</si>
  <si>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</si>
  <si>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</si>
  <si>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</si>
  <si>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</si>
  <si>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</si>
  <si>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</si>
  <si>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</si>
  <si>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</si>
  <si>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</si>
  <si>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</si>
  <si>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</si>
  <si>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</si>
  <si>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</si>
  <si>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</si>
  <si>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</si>
  <si>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</si>
  <si>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</si>
  <si>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</si>
  <si>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</si>
  <si>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</si>
  <si>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</si>
  <si>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</si>
  <si>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</si>
  <si>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</si>
  <si>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</si>
  <si>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</si>
  <si>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</si>
  <si>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</si>
  <si>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</si>
  <si>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</si>
  <si>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</si>
  <si>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</si>
  <si>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</si>
  <si>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</si>
  <si>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</si>
  <si>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</si>
  <si>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</si>
  <si>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</si>
  <si>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</si>
  <si>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</si>
  <si>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</si>
  <si>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</si>
  <si>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</si>
  <si>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</si>
  <si>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</si>
  <si>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</si>
  <si>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</si>
  <si>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</si>
  <si>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</si>
  <si>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</si>
  <si>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</si>
  <si>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</si>
  <si>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</si>
  <si>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</si>
  <si>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</si>
  <si>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</si>
  <si>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</si>
  <si>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</si>
  <si>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</si>
  <si>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</si>
  <si>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</si>
  <si>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</si>
  <si>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</si>
  <si>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</si>
  <si>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</si>
  <si>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</si>
  <si>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</si>
  <si>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</si>
  <si>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</si>
  <si>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</si>
  <si>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</si>
  <si>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</si>
  <si>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</si>
  <si>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</si>
  <si>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</si>
  <si>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</si>
  <si>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</si>
  <si>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</si>
  <si>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</si>
  <si>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</si>
  <si>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</si>
  <si>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</si>
  <si>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</si>
  <si>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</si>
  <si>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</si>
  <si>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</si>
  <si>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</si>
  <si>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</si>
  <si>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</si>
  <si>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</si>
  <si>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</si>
  <si>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</si>
  <si>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</si>
  <si>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</si>
  <si>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</si>
  <si>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</si>
  <si>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</si>
  <si>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</si>
  <si>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</si>
  <si>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</si>
  <si>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</si>
  <si>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</si>
  <si>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</si>
  <si>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</si>
  <si>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</si>
  <si>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</si>
  <si>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</si>
  <si>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</si>
  <si>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</si>
  <si>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</si>
  <si>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</si>
  <si>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</si>
  <si>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</si>
  <si>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</si>
  <si>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</si>
  <si>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</si>
  <si>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</si>
  <si>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</si>
  <si>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</si>
  <si>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</si>
  <si>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</si>
  <si>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</si>
  <si>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</si>
  <si>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</si>
  <si>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</si>
  <si>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</si>
  <si>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</si>
  <si>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</si>
  <si>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</si>
  <si>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</si>
  <si>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</si>
  <si>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</si>
  <si>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</si>
  <si>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</si>
  <si>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</si>
  <si>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</si>
  <si>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</si>
  <si>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</si>
  <si>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</si>
  <si>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</si>
  <si>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</si>
  <si>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</si>
  <si>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</si>
  <si>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</si>
  <si>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</si>
  <si>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</si>
  <si>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</si>
  <si>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</si>
  <si>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</si>
  <si>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</si>
  <si>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</si>
  <si>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</si>
  <si>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</si>
  <si>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</si>
  <si>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</si>
  <si>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</si>
  <si>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</si>
  <si>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</si>
  <si>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</si>
  <si>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</si>
  <si>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</si>
  <si>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</si>
  <si>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</si>
  <si>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</si>
  <si>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</si>
  <si>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</si>
  <si>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</si>
  <si>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</si>
  <si>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</si>
  <si>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</si>
  <si>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</si>
  <si>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</si>
  <si>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</si>
  <si>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</si>
  <si>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</si>
  <si>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</si>
  <si>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</si>
  <si>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</si>
  <si>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</si>
  <si>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</si>
  <si>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</si>
  <si>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</si>
  <si>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</si>
  <si>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</si>
  <si>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</si>
  <si>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</si>
  <si>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</si>
  <si>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</si>
  <si>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</si>
  <si>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</si>
  <si>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</si>
  <si>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</si>
  <si>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</si>
  <si>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</si>
  <si>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</si>
  <si>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</si>
  <si>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</si>
  <si>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</si>
  <si>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</si>
  <si>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</si>
  <si>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</si>
  <si>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</si>
  <si>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</si>
  <si>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</si>
  <si>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</si>
  <si>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</si>
  <si>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</si>
  <si>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</si>
  <si>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</si>
  <si>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</si>
  <si>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</si>
  <si>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</si>
  <si>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</si>
  <si>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</si>
  <si>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</si>
  <si>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</si>
  <si>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</si>
  <si>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</si>
  <si>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</si>
  <si>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</si>
  <si>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</si>
  <si>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</si>
  <si>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</si>
  <si>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</si>
  <si>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</si>
  <si>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</si>
  <si>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</si>
  <si>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</si>
  <si>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</si>
  <si>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</si>
  <si>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</si>
  <si>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</si>
  <si>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</si>
  <si>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</si>
  <si>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</si>
  <si>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</si>
  <si>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</si>
  <si>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</si>
  <si>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</si>
  <si>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</si>
  <si>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</si>
  <si>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</si>
  <si>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</si>
  <si>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</si>
  <si>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</si>
  <si>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</si>
  <si>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</si>
  <si>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</si>
  <si>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</si>
  <si>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</si>
  <si>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</si>
  <si>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</si>
  <si>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</si>
  <si>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</si>
  <si>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</si>
  <si>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</si>
  <si>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</si>
  <si>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</si>
  <si>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</si>
  <si>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</si>
  <si>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</si>
  <si>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</si>
  <si>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</si>
  <si>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</si>
  <si>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</si>
  <si>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</si>
  <si>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</si>
  <si>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</si>
  <si>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</si>
  <si>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</si>
  <si>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</si>
  <si>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</si>
  <si>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</si>
  <si>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</si>
  <si>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</si>
  <si>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</si>
  <si>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</si>
  <si>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</si>
  <si>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</si>
  <si>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</si>
  <si>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</si>
  <si>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</si>
  <si>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</si>
  <si>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</si>
  <si>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</si>
  <si>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</si>
  <si>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</si>
  <si>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</si>
  <si>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</si>
  <si>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</si>
  <si>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</si>
  <si>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</si>
  <si>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</si>
  <si>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</si>
  <si>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</si>
  <si>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</si>
  <si>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</si>
  <si>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</si>
  <si>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</si>
  <si>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</si>
  <si>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</si>
  <si>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</si>
  <si>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</si>
  <si>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</si>
  <si>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</si>
  <si>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</si>
  <si>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</si>
  <si>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</si>
  <si>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</si>
  <si>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</si>
  <si>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</si>
  <si>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</si>
  <si>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</si>
  <si>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</si>
  <si>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</si>
  <si>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</si>
  <si>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</si>
  <si>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</si>
  <si>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</si>
  <si>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</si>
  <si>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</si>
  <si>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</si>
  <si>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</si>
  <si>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</si>
  <si>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</si>
  <si>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</si>
  <si>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</si>
  <si>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</si>
  <si>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</si>
  <si>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</si>
  <si>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</si>
  <si>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</si>
  <si>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</si>
  <si>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</si>
  <si>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</si>
  <si>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</si>
  <si>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</si>
  <si>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</si>
  <si>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</si>
  <si>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</si>
  <si>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</si>
  <si>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</si>
  <si>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</si>
  <si>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</si>
  <si>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</si>
  <si>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</si>
  <si>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</si>
  <si>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</si>
  <si>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</si>
  <si>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</si>
  <si>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</si>
  <si>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</si>
  <si>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</si>
  <si>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</si>
  <si>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</si>
  <si>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</si>
  <si>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</si>
  <si>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</si>
  <si>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</si>
  <si>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</si>
  <si>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</si>
  <si>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</si>
  <si>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</si>
  <si>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</si>
  <si>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</si>
  <si>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</si>
  <si>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</si>
  <si>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</si>
  <si>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</si>
  <si>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</si>
  <si>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</si>
  <si>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</si>
  <si>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</si>
  <si>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</si>
  <si>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</si>
  <si>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</si>
  <si>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</si>
  <si>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</si>
  <si>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</si>
  <si>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</si>
  <si>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</si>
  <si>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</si>
  <si>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</si>
  <si>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</si>
  <si>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</si>
  <si>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</si>
  <si>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</si>
  <si>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</si>
  <si>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</si>
  <si>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</si>
  <si>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</si>
  <si>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</si>
  <si>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</si>
  <si>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</si>
  <si>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</si>
  <si>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</si>
  <si>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</si>
  <si>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</si>
  <si>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</si>
  <si>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</si>
  <si>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</si>
  <si>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</si>
  <si>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</si>
  <si>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</si>
  <si>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</si>
  <si>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</si>
  <si>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</si>
  <si>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</si>
  <si>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</si>
  <si>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</si>
  <si>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</si>
  <si>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</si>
  <si>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</si>
  <si>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</si>
  <si>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</si>
  <si>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</si>
  <si>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</si>
  <si>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</si>
  <si>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</si>
  <si>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</si>
  <si>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</si>
  <si>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</si>
  <si>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</si>
  <si>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</si>
  <si>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</si>
  <si>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</si>
  <si>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</si>
  <si>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</si>
  <si>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</si>
  <si>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</si>
  <si>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</si>
  <si>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</si>
  <si>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</si>
  <si>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</si>
  <si>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</si>
  <si>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</si>
  <si>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</si>
  <si>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</si>
  <si>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</si>
  <si>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</si>
  <si>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</si>
  <si>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</si>
  <si>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</si>
  <si>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</si>
  <si>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</si>
  <si>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</si>
  <si>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</si>
  <si>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</si>
  <si>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</si>
  <si>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</si>
  <si>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</si>
  <si>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</si>
  <si>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</si>
  <si>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</si>
  <si>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</si>
  <si>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</si>
  <si>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</si>
  <si>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</si>
  <si>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</si>
  <si>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</si>
  <si>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</si>
  <si>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</si>
  <si>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</si>
  <si>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</si>
  <si>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</si>
  <si>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</si>
  <si>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</si>
  <si>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</si>
  <si>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</si>
  <si>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</si>
  <si>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</si>
  <si>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</si>
  <si>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</si>
  <si>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</si>
  <si>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</si>
  <si>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</si>
  <si>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</si>
  <si>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</si>
  <si>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</si>
  <si>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</si>
  <si>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</si>
  <si>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</si>
  <si>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</si>
  <si>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</si>
  <si>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</si>
  <si>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</si>
  <si>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</si>
  <si>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</si>
  <si>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</si>
  <si>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</si>
  <si>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</si>
  <si>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</si>
  <si>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</si>
  <si>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</si>
  <si>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</si>
  <si>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</si>
  <si>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</si>
  <si>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</si>
  <si>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</si>
  <si>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</si>
  <si>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</si>
  <si>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</si>
  <si>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</si>
  <si>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</si>
  <si>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</si>
  <si>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</si>
  <si>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</si>
  <si>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</si>
  <si>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</si>
  <si>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</si>
  <si>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</si>
  <si>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</si>
  <si>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</si>
  <si>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</si>
  <si>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</si>
  <si>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</si>
  <si>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</si>
  <si>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</si>
  <si>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</si>
  <si>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</si>
  <si>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</si>
  <si>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</si>
  <si>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</si>
  <si>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</si>
  <si>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</si>
  <si>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</si>
  <si>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</si>
  <si>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</si>
  <si>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</si>
  <si>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</si>
  <si>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</si>
  <si>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</si>
  <si>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</si>
  <si>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</si>
  <si>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</si>
  <si>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</si>
  <si>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</si>
  <si>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</si>
  <si>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</si>
  <si>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</si>
  <si>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</si>
  <si>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</si>
  <si>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</si>
  <si>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</si>
  <si>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</si>
  <si>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</si>
  <si>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</si>
  <si>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</si>
  <si>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</si>
  <si>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</si>
  <si>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</si>
  <si>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</si>
  <si>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</si>
  <si>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</si>
  <si>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</si>
  <si>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</si>
  <si>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</si>
  <si>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</si>
  <si>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</si>
  <si>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</si>
  <si>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</si>
  <si>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</si>
  <si>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</si>
  <si>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</si>
  <si>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</si>
  <si>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</si>
  <si>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</si>
  <si>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</si>
  <si>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</si>
  <si>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</si>
  <si>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</si>
  <si>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</si>
  <si>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</si>
  <si>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</si>
  <si>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</si>
  <si>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</si>
  <si>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</si>
  <si>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</si>
  <si>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</si>
  <si>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</si>
  <si>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</si>
  <si>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</si>
  <si>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</si>
  <si>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</si>
  <si>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</si>
  <si>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</si>
  <si>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</si>
  <si>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</si>
  <si>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</si>
  <si>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</si>
  <si>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</si>
  <si>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</si>
  <si>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</si>
  <si>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</si>
  <si>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</si>
  <si>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</si>
  <si>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</si>
  <si>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</si>
  <si>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</si>
  <si>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</si>
  <si>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</si>
  <si>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</si>
  <si>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</si>
  <si>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</si>
  <si>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</si>
  <si>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</si>
  <si>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</si>
  <si>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</si>
  <si>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</si>
  <si>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</si>
  <si>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</si>
  <si>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</si>
  <si>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</si>
  <si>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</si>
  <si>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</si>
  <si>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</si>
  <si>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</si>
  <si>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</si>
  <si>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</si>
  <si>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</si>
  <si>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</si>
  <si>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</si>
  <si>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</si>
  <si>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</si>
  <si>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</si>
  <si>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</si>
  <si>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</si>
  <si>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</si>
  <si>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</si>
  <si>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</si>
  <si>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</si>
  <si>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</si>
  <si>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</si>
  <si>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</si>
  <si>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</si>
  <si>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</si>
  <si>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</si>
  <si>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</si>
  <si>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</si>
  <si>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</si>
  <si>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</si>
  <si>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</si>
  <si>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</si>
  <si>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</si>
  <si>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</si>
  <si>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</si>
  <si>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</si>
  <si>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</si>
  <si>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</si>
  <si>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</si>
  <si>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</si>
  <si>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</si>
  <si>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</si>
  <si>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</si>
  <si>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</si>
  <si>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</si>
  <si>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</si>
  <si>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</si>
  <si>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</si>
  <si>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</si>
  <si>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</si>
  <si>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</si>
  <si>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</si>
  <si>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</si>
  <si>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</si>
  <si>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</si>
  <si>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</si>
  <si>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</si>
  <si>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</si>
  <si>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</si>
  <si>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</si>
  <si>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</si>
  <si>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</si>
  <si>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</si>
  <si>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</si>
  <si>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</si>
  <si>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</si>
  <si>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</si>
  <si>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</si>
  <si>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</si>
  <si>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</si>
  <si>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</si>
  <si>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</si>
  <si>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</si>
  <si>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</si>
  <si>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</si>
  <si>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</si>
  <si>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</si>
  <si>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</si>
  <si>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</si>
  <si>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</si>
  <si>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</si>
  <si>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</si>
  <si>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</si>
  <si>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</si>
  <si>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</si>
  <si>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</si>
  <si>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</si>
  <si>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</si>
  <si>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</si>
  <si>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</si>
  <si>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</si>
  <si>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</si>
  <si>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</si>
  <si>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</si>
  <si>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</si>
  <si>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</si>
  <si>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</si>
  <si>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</si>
  <si>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</si>
  <si>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</si>
  <si>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</si>
  <si>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</si>
  <si>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</si>
  <si>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</si>
  <si>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</si>
  <si>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</si>
  <si>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</si>
  <si>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</si>
  <si>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</si>
  <si>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</si>
  <si>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</si>
  <si>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</si>
  <si>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</si>
  <si>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</si>
  <si>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</si>
  <si>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</si>
  <si>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</si>
  <si>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</si>
  <si>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</si>
  <si>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</si>
  <si>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</si>
  <si>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</si>
  <si>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</si>
  <si>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</si>
  <si>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</si>
  <si>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</si>
  <si>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</si>
  <si>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</si>
  <si>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</si>
  <si>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</si>
  <si>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</si>
  <si>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</si>
  <si>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</si>
  <si>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</si>
  <si>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</si>
  <si>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</si>
  <si>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</si>
  <si>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</si>
  <si>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</si>
  <si>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</si>
  <si>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</si>
  <si>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</si>
  <si>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</si>
  <si>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</si>
  <si>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</si>
  <si>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</si>
  <si>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</si>
  <si>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</si>
  <si>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</si>
  <si>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</si>
  <si>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</si>
  <si>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</si>
  <si>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</si>
  <si>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</si>
  <si>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</si>
  <si>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</si>
  <si>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</si>
  <si>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</si>
  <si>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</si>
  <si>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</si>
  <si>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</si>
  <si>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</si>
  <si>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</si>
  <si>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</si>
  <si>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</si>
  <si>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</si>
  <si>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</si>
  <si>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</si>
  <si>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</si>
  <si>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</si>
  <si>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</si>
  <si>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</si>
  <si>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</si>
  <si>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</si>
  <si>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</si>
  <si>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</si>
  <si>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</si>
  <si>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</si>
  <si>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</si>
  <si>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</si>
  <si>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</si>
  <si>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</si>
  <si>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</si>
  <si>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</si>
  <si>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</si>
  <si>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</si>
  <si>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</si>
  <si>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</si>
  <si>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</si>
  <si>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</si>
  <si>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</si>
  <si>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</si>
  <si>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</si>
  <si>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</si>
  <si>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</si>
  <si>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</si>
  <si>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</si>
  <si>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</si>
  <si>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</si>
  <si>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</si>
  <si>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</si>
  <si>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</si>
  <si>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</si>
  <si>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</si>
  <si>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</si>
  <si>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</si>
  <si>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</si>
  <si>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</si>
  <si>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</si>
  <si>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</si>
  <si>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</si>
  <si>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</si>
  <si>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</si>
  <si>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</si>
  <si>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</si>
  <si>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</si>
  <si>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</si>
  <si>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</si>
  <si>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</si>
  <si>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</si>
  <si>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</si>
  <si>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</si>
  <si>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</si>
  <si>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</si>
  <si>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</si>
  <si>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</si>
  <si>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</si>
  <si>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</si>
  <si>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</si>
  <si>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</si>
  <si>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</si>
  <si>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</si>
  <si>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</si>
  <si>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</si>
  <si>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</si>
  <si>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</si>
  <si>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</si>
  <si>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</si>
  <si>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</si>
  <si>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</si>
  <si>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</si>
  <si>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</si>
  <si>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</si>
  <si>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</si>
  <si>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</si>
  <si>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</si>
  <si>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</si>
  <si>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</si>
  <si>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</si>
  <si>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</si>
  <si>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</si>
  <si>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</si>
  <si>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</si>
  <si>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</si>
  <si>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</si>
  <si>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</si>
  <si>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</si>
  <si>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</si>
  <si>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</si>
  <si>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</si>
  <si>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</si>
  <si>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</si>
  <si>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</si>
  <si>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</si>
  <si>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</si>
  <si>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</si>
  <si>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</si>
  <si>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</si>
  <si>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</si>
  <si>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</si>
  <si>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</si>
  <si>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</si>
  <si>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</si>
  <si>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</si>
  <si>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</si>
  <si>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</si>
  <si>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</si>
  <si>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</si>
  <si>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</si>
  <si>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</si>
  <si>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</si>
  <si>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</si>
  <si>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</si>
  <si>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</si>
  <si>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</si>
  <si>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</si>
  <si>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</si>
  <si>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</si>
  <si>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</si>
  <si>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</si>
  <si>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</si>
  <si>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</si>
  <si>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</si>
  <si>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</si>
  <si>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</si>
  <si>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</si>
  <si>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</si>
  <si>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</si>
  <si>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</si>
  <si>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</si>
  <si>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</si>
  <si>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</si>
  <si>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</si>
  <si>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</si>
  <si>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</si>
  <si>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</si>
  <si>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</si>
  <si>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</si>
  <si>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</si>
  <si>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</si>
  <si>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</si>
  <si>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</si>
  <si>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</si>
  <si>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</si>
  <si>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</si>
  <si>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</si>
  <si>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</si>
  <si>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</si>
  <si>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</si>
  <si>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</si>
  <si>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</si>
  <si>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</si>
  <si>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</si>
  <si>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</si>
  <si>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</si>
  <si>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</si>
  <si>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</si>
  <si>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</si>
  <si>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</si>
  <si>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</si>
  <si>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</si>
  <si>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</si>
  <si>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</si>
  <si>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</si>
  <si>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</si>
  <si>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</si>
  <si>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</si>
  <si>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</si>
  <si>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</si>
  <si>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</si>
  <si>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</si>
  <si>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</si>
  <si>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</si>
  <si>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</si>
  <si>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</si>
  <si>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</si>
  <si>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</si>
  <si>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</si>
  <si>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</si>
  <si>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</si>
  <si>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</si>
  <si>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</si>
  <si>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</si>
  <si>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</si>
  <si>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</si>
  <si>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</si>
  <si>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</si>
  <si>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</si>
  <si>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</si>
  <si>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</si>
  <si>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</si>
  <si>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</si>
  <si>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</si>
  <si>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</si>
  <si>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</si>
  <si>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</si>
  <si>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</si>
  <si>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</si>
  <si>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</si>
  <si>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</si>
  <si>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</si>
  <si>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</si>
  <si>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</si>
  <si>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</si>
  <si>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</si>
  <si>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</si>
  <si>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</si>
  <si>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</si>
  <si>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</si>
  <si>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</si>
  <si>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</si>
  <si>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</si>
  <si>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</si>
  <si>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</si>
  <si>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</si>
  <si>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</si>
  <si>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</si>
  <si>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</si>
  <si>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</si>
  <si>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</si>
  <si>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</si>
  <si>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</si>
  <si>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</si>
  <si>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</si>
  <si>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</si>
  <si>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</si>
  <si>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</si>
  <si>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</si>
  <si>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</si>
  <si>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</si>
  <si>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</si>
  <si>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</si>
  <si>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</si>
  <si>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</si>
  <si>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</si>
  <si>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</si>
  <si>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</si>
  <si>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</si>
  <si>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</si>
  <si>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</si>
  <si>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</si>
  <si>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</si>
  <si>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</si>
  <si>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</si>
  <si>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</si>
  <si>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</si>
  <si>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</si>
  <si>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</si>
  <si>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</si>
  <si>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</si>
  <si>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</si>
  <si>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</si>
  <si>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</si>
  <si>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</si>
  <si>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</si>
  <si>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</si>
  <si>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</si>
  <si>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</si>
  <si>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</si>
  <si>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</si>
  <si>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</si>
  <si>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</si>
  <si>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</si>
  <si>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</si>
  <si>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</si>
  <si>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</si>
  <si>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</si>
  <si>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</si>
  <si>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</si>
  <si>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</si>
  <si>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</si>
  <si>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</si>
  <si>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</si>
  <si>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</si>
  <si>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</si>
  <si>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</si>
  <si>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</si>
  <si>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</si>
  <si>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</si>
  <si>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</si>
  <si>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</si>
  <si>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</si>
  <si>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</si>
  <si>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</si>
  <si>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</si>
  <si>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</si>
  <si>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</si>
  <si>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</si>
  <si>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</si>
  <si>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</si>
  <si>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</si>
  <si>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</si>
  <si>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</si>
  <si>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</si>
  <si>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</si>
  <si>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</si>
  <si>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</si>
  <si>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</si>
  <si>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</si>
  <si>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</si>
  <si>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</si>
  <si>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</si>
  <si>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</si>
  <si>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</si>
  <si>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</si>
  <si>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</si>
  <si>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</si>
  <si>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</si>
  <si>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</si>
  <si>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</si>
  <si>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</si>
  <si>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</si>
  <si>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</si>
  <si>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</si>
  <si>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</si>
  <si>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</si>
  <si>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</si>
  <si>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</si>
  <si>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</si>
  <si>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</si>
  <si>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</si>
  <si>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</si>
  <si>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</si>
  <si>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</si>
  <si>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</si>
  <si>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</si>
  <si>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</si>
  <si>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</si>
  <si>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</si>
  <si>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</si>
  <si>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</si>
  <si>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</si>
  <si>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</si>
  <si>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</si>
  <si>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</si>
  <si>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</si>
  <si>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</si>
  <si>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</si>
  <si>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</si>
  <si>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</si>
  <si>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</si>
  <si>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</si>
  <si>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</si>
  <si>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</si>
  <si>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</si>
  <si>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</si>
  <si>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</si>
  <si>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</si>
  <si>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</si>
  <si>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</si>
  <si>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</si>
  <si>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</si>
  <si>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</si>
  <si>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</si>
  <si>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</si>
  <si>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</si>
  <si>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</si>
  <si>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</si>
  <si>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</si>
  <si>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</si>
  <si>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</si>
  <si>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</si>
  <si>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</si>
  <si>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</si>
  <si>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</si>
  <si>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</si>
  <si>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</si>
  <si>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</si>
  <si>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</si>
  <si>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</si>
  <si>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</si>
  <si>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</si>
  <si>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</si>
  <si>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</si>
  <si>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</si>
  <si>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</si>
  <si>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</si>
  <si>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</si>
  <si>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</si>
  <si>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</si>
  <si>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</si>
  <si>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</si>
  <si>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</si>
  <si>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</si>
  <si>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</si>
  <si>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</si>
  <si>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</si>
  <si>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</si>
  <si>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</si>
  <si>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</si>
  <si>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</si>
  <si>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</si>
  <si>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</si>
  <si>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</si>
  <si>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</si>
  <si>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</si>
  <si>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</si>
  <si>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</si>
  <si>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</si>
  <si>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</si>
  <si>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</si>
  <si>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</si>
  <si>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</si>
  <si>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</si>
  <si>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</si>
  <si>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</si>
  <si>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</si>
  <si>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</si>
  <si>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</si>
  <si>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</si>
  <si>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</si>
  <si>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</si>
  <si>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</si>
  <si>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</si>
  <si>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</si>
  <si>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</si>
  <si>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</si>
  <si>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</si>
  <si>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</si>
  <si>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</si>
  <si>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</si>
  <si>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</si>
  <si>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</si>
  <si>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</si>
  <si>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</si>
  <si>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</si>
  <si>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</si>
  <si>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</si>
  <si>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</si>
  <si>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</si>
  <si>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</si>
  <si>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</si>
  <si>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</si>
  <si>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</si>
  <si>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</si>
  <si>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</si>
  <si>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</si>
  <si>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</si>
  <si>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</si>
  <si>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</si>
  <si>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</si>
  <si>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</si>
  <si>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</si>
  <si>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</si>
  <si>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</si>
  <si>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</si>
  <si>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</si>
  <si>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</si>
  <si>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</si>
  <si>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</si>
  <si>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</si>
  <si>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</si>
  <si>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</si>
  <si>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</si>
  <si>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</si>
  <si>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</si>
  <si>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</si>
  <si>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</si>
  <si>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</si>
  <si>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</si>
  <si>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</si>
  <si>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</si>
  <si>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</si>
  <si>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</si>
  <si>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</si>
  <si>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</si>
  <si>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</si>
  <si>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</si>
  <si>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</si>
  <si>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</si>
  <si>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</si>
  <si>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</si>
  <si>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</si>
  <si>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</si>
  <si>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</si>
  <si>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</si>
  <si>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</si>
  <si>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</si>
  <si>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</si>
  <si>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</si>
  <si>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</si>
  <si>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</si>
  <si>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</si>
  <si>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</si>
  <si>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</si>
  <si>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</si>
  <si>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</si>
  <si>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</si>
  <si>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</si>
  <si>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</si>
  <si>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</si>
  <si>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</si>
  <si>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</si>
  <si>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</si>
  <si>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</si>
  <si>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</si>
  <si>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</si>
  <si>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</si>
  <si>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</si>
  <si>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</si>
  <si>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</si>
  <si>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</si>
  <si>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</si>
  <si>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</si>
  <si>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</si>
  <si>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</si>
  <si>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</si>
  <si>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</si>
  <si>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</si>
  <si>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</si>
  <si>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</si>
  <si>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</si>
  <si>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</si>
  <si>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</si>
  <si>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</si>
  <si>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</si>
  <si>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</si>
  <si>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</si>
  <si>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</si>
  <si>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</si>
  <si>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</si>
  <si>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</si>
  <si>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</si>
  <si>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</si>
  <si>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</si>
  <si>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</si>
  <si>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</si>
  <si>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</si>
  <si>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</si>
  <si>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</si>
  <si>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</si>
  <si>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</si>
  <si>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</si>
  <si>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</si>
  <si>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</si>
  <si>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</si>
  <si>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</si>
  <si>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</si>
  <si>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</si>
  <si>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</si>
  <si>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</si>
  <si>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</si>
  <si>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</si>
  <si>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</si>
  <si>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</si>
  <si>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</si>
  <si>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</si>
  <si>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</si>
  <si>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</si>
  <si>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</si>
  <si>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</si>
  <si>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</si>
  <si>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</si>
  <si>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</si>
  <si>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</si>
  <si>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</si>
  <si>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</si>
  <si>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</si>
  <si>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</si>
  <si>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</si>
  <si>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</si>
  <si>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</si>
  <si>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</si>
  <si>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</si>
  <si>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</si>
  <si>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</si>
  <si>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</si>
  <si>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</si>
  <si>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</si>
  <si>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</si>
  <si>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</si>
  <si>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</si>
  <si>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</si>
  <si>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</si>
  <si>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</si>
  <si>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</si>
  <si>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</si>
  <si>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</si>
  <si>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</si>
  <si>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</si>
  <si>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</si>
  <si>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</si>
  <si>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</si>
  <si>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</si>
  <si>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</si>
  <si>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</si>
  <si>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</si>
  <si>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</si>
  <si>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</si>
  <si>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</si>
  <si>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</si>
  <si>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</si>
  <si>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</si>
  <si>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</si>
  <si>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</si>
  <si>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</si>
  <si>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</si>
  <si>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</si>
  <si>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</si>
  <si>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</si>
  <si>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</si>
  <si>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</si>
  <si>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</si>
  <si>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</si>
  <si>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</si>
  <si>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</si>
  <si>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</si>
  <si>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</si>
  <si>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</si>
  <si>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</si>
  <si>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</si>
  <si>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</si>
  <si>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</si>
  <si>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</si>
  <si>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</si>
  <si>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</si>
  <si>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</si>
  <si>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</si>
  <si>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</si>
  <si>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</si>
  <si>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</si>
  <si>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</si>
  <si>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</si>
  <si>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</si>
  <si>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</si>
  <si>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</si>
  <si>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</si>
  <si>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</si>
  <si>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</si>
  <si>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</si>
  <si>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</si>
  <si>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</si>
  <si>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</si>
  <si>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</si>
  <si>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</si>
  <si>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</si>
  <si>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</si>
  <si>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</si>
  <si>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</si>
  <si>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</si>
  <si>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</si>
  <si>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</si>
  <si>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</si>
  <si>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</si>
  <si>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</si>
  <si>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</si>
  <si>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</si>
  <si>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</si>
  <si>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</si>
  <si>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</si>
  <si>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</si>
  <si>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</si>
  <si>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</si>
  <si>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</si>
  <si>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</si>
  <si>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</si>
  <si>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</si>
  <si>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</si>
  <si>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</si>
  <si>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</si>
  <si>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</si>
  <si>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</si>
  <si>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</si>
  <si>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</si>
  <si>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</si>
  <si>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</si>
  <si>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</si>
  <si>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</si>
  <si>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</si>
  <si>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</si>
  <si>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</si>
  <si>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</si>
  <si>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</si>
  <si>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</si>
  <si>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</si>
  <si>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</si>
  <si>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</si>
  <si>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</si>
  <si>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</si>
  <si>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</si>
  <si>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</si>
  <si>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</si>
  <si>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</si>
  <si>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</si>
  <si>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</si>
  <si>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</si>
  <si>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</si>
  <si>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</si>
  <si>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</si>
  <si>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</si>
  <si>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</si>
  <si>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</si>
  <si>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</si>
  <si>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</si>
  <si>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</si>
  <si>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</si>
  <si>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</si>
  <si>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</si>
  <si>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</si>
  <si>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</si>
  <si>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</si>
  <si>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</si>
  <si>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</si>
  <si>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</si>
  <si>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</si>
  <si>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</si>
  <si>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</si>
  <si>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</si>
  <si>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</si>
  <si>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</si>
  <si>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</si>
  <si>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</si>
  <si>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</si>
  <si>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</si>
  <si>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</si>
  <si>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</si>
  <si>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</si>
  <si>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</si>
  <si>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</si>
  <si>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</si>
  <si>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</si>
  <si>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</si>
  <si>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</si>
  <si>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</si>
  <si>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</si>
  <si>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</si>
  <si>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</si>
  <si>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</si>
  <si>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</si>
  <si>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</si>
  <si>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</si>
  <si>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</si>
  <si>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</si>
  <si>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</si>
  <si>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</si>
  <si>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</si>
  <si>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</si>
  <si>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</si>
  <si>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</si>
  <si>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</si>
  <si>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</si>
  <si>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</si>
  <si>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</si>
  <si>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</si>
  <si>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</si>
  <si>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</si>
  <si>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</si>
  <si>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</si>
  <si>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</si>
  <si>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</si>
  <si>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</si>
  <si>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</si>
  <si>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</si>
  <si>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</si>
  <si>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</si>
  <si>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</si>
  <si>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</si>
  <si>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</si>
  <si>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</si>
  <si>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</si>
  <si>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</si>
  <si>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</si>
  <si>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</si>
  <si>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</si>
  <si>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</si>
  <si>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</si>
  <si>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</si>
  <si>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</si>
  <si>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</si>
  <si>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</si>
  <si>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</si>
  <si>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</si>
  <si>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</si>
  <si>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</si>
  <si>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</si>
  <si>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</si>
  <si>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</si>
  <si>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</si>
  <si>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</si>
  <si>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</si>
  <si>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</si>
  <si>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</si>
  <si>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</si>
  <si>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</si>
  <si>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</si>
  <si>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</si>
  <si>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</si>
  <si>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</si>
  <si>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</si>
  <si>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</si>
  <si>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</si>
  <si>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</si>
  <si>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</si>
  <si>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</si>
  <si>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</si>
  <si>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</si>
  <si>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</si>
  <si>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</si>
  <si>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</si>
  <si>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</si>
  <si>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</si>
  <si>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</si>
  <si>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</si>
  <si>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</si>
  <si>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</si>
  <si>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</si>
  <si>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</si>
  <si>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</si>
  <si>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</si>
  <si>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</si>
  <si>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</si>
  <si>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</si>
  <si>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</si>
  <si>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</si>
  <si>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</si>
  <si>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</si>
  <si>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</si>
  <si>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</si>
  <si>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</si>
  <si>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</si>
  <si>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</si>
  <si>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</si>
  <si>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</si>
  <si>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</si>
  <si>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</si>
  <si>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</si>
  <si>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</si>
  <si>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</si>
  <si>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</si>
  <si>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</si>
  <si>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</si>
  <si>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</si>
  <si>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</si>
  <si>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</si>
  <si>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</si>
  <si>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</si>
  <si>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</si>
  <si>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</si>
  <si>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</si>
  <si>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</si>
  <si>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</si>
  <si>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</si>
  <si>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</si>
  <si>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</si>
  <si>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</si>
  <si>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</si>
  <si>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</si>
  <si>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</si>
  <si>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</si>
  <si>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</si>
  <si>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</si>
  <si>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</si>
  <si>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</si>
  <si>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</si>
  <si>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</si>
  <si>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</si>
  <si>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</si>
  <si>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</si>
  <si>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</si>
  <si>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</si>
  <si>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</si>
  <si>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</si>
  <si>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</si>
  <si>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</si>
  <si>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</si>
  <si>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</si>
  <si>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</si>
  <si>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</si>
  <si>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</si>
  <si>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</si>
  <si>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</si>
  <si>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</si>
  <si>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</si>
  <si>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</si>
  <si>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</si>
  <si>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</si>
  <si>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</si>
  <si>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</si>
  <si>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</si>
  <si>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</si>
  <si>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</si>
  <si>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</si>
  <si>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</si>
  <si>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</si>
  <si>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</si>
  <si>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</si>
  <si>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</si>
  <si>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</si>
  <si>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</si>
  <si>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</si>
  <si>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</si>
  <si>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</si>
  <si>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</si>
  <si>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</si>
  <si>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</si>
  <si>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</si>
  <si>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</si>
  <si>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</si>
  <si>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</si>
  <si>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</si>
  <si>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</si>
  <si>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</si>
  <si>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</si>
  <si>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</si>
  <si>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</si>
  <si>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</si>
  <si>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</si>
  <si>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</si>
  <si>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</si>
  <si>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</si>
  <si>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</si>
  <si>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</si>
  <si>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</si>
  <si>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</si>
  <si>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</si>
  <si>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</si>
  <si>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</si>
  <si>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</si>
  <si>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</si>
  <si>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</si>
  <si>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</si>
  <si>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</si>
  <si>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</si>
  <si>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</si>
  <si>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</si>
  <si>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</si>
  <si>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</si>
  <si>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</si>
  <si>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</si>
  <si>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</si>
  <si>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</si>
  <si>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</si>
  <si>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</si>
  <si>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</si>
  <si>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</si>
  <si>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</si>
  <si>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</si>
  <si>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</si>
  <si>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</si>
  <si>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</si>
  <si>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</si>
  <si>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</si>
  <si>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</si>
  <si>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</si>
  <si>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</si>
  <si>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</si>
  <si>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</si>
  <si>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</si>
  <si>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</si>
  <si>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</si>
  <si>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</si>
  <si>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</si>
  <si>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</si>
  <si>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</si>
  <si>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</si>
  <si>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</si>
  <si>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</si>
  <si>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</si>
  <si>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</si>
  <si>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</si>
  <si>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</si>
  <si>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</si>
  <si>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</si>
  <si>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</si>
  <si>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</si>
  <si>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</si>
  <si>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</si>
  <si>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</si>
  <si>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</si>
  <si>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</si>
  <si>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</si>
  <si>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</si>
  <si>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</si>
  <si>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</si>
  <si>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</si>
  <si>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</si>
  <si>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</si>
  <si>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</si>
  <si>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</si>
  <si>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</si>
  <si>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</si>
  <si>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</si>
  <si>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</si>
  <si>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</si>
  <si>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</si>
  <si>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</si>
  <si>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</si>
  <si>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</si>
  <si>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</si>
  <si>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</si>
  <si>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</si>
  <si>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</si>
  <si>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</si>
  <si>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</si>
  <si>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</si>
  <si>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</si>
  <si>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</si>
  <si>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</si>
  <si>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</si>
  <si>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</si>
  <si>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</si>
  <si>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</si>
  <si>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</si>
  <si>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</si>
  <si>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</si>
  <si>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</si>
  <si>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</si>
  <si>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</si>
  <si>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</si>
  <si>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</si>
  <si>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</si>
  <si>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</si>
  <si>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</si>
  <si>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</si>
  <si>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</si>
  <si>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</si>
  <si>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</si>
  <si>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</si>
  <si>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</si>
  <si>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</si>
  <si>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</si>
  <si>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</si>
  <si>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</si>
  <si>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</si>
  <si>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</si>
  <si>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</si>
  <si>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</si>
  <si>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</si>
  <si>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</si>
  <si>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</si>
  <si>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</si>
  <si>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</si>
  <si>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</si>
  <si>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</si>
  <si>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</si>
  <si>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</si>
  <si>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</si>
  <si>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</si>
  <si>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</si>
  <si>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</si>
  <si>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</si>
  <si>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</si>
  <si>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</si>
  <si>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</si>
  <si>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</si>
  <si>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</si>
  <si>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</si>
  <si>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</si>
  <si>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</si>
  <si>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</si>
  <si>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</si>
  <si>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</si>
  <si>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</si>
  <si>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</si>
  <si>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</si>
  <si>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</si>
  <si>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</si>
  <si>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</si>
  <si>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</si>
  <si>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</si>
  <si>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</si>
  <si>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</si>
  <si>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</si>
  <si>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</si>
  <si>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</si>
  <si>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</si>
  <si>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</si>
  <si>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</si>
  <si>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</si>
  <si>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</si>
  <si>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</si>
  <si>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</si>
  <si>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</si>
  <si>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</si>
  <si>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</si>
  <si>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</si>
  <si>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</si>
  <si>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</si>
  <si>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</si>
  <si>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</si>
  <si>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</si>
  <si>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</si>
  <si>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</si>
  <si>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</si>
  <si>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</si>
  <si>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</si>
  <si>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</si>
  <si>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</si>
  <si>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</si>
  <si>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</si>
  <si>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</si>
  <si>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</si>
  <si>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</si>
  <si>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</si>
  <si>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</si>
  <si>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</si>
  <si>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</si>
  <si>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</si>
  <si>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</si>
  <si>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</si>
  <si>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</si>
  <si>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</si>
  <si>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</si>
  <si>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</si>
  <si>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</si>
  <si>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</si>
  <si>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</si>
  <si>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</si>
  <si>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</si>
  <si>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</si>
  <si>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</si>
  <si>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</si>
  <si>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</si>
  <si>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</si>
  <si>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</si>
  <si>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</si>
  <si>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</si>
  <si>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</si>
  <si>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</si>
  <si>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</si>
  <si>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</si>
  <si>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</si>
  <si>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</si>
  <si>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</si>
  <si>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</si>
  <si>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</si>
  <si>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</si>
  <si>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</si>
  <si>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</si>
  <si>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</si>
  <si>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</si>
  <si>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</si>
  <si>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</si>
  <si>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</si>
  <si>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</si>
  <si>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</si>
  <si>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</si>
  <si>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</si>
  <si>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</si>
  <si>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</si>
  <si>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</si>
  <si>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</si>
  <si>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</si>
  <si>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</si>
  <si>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</si>
  <si>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</si>
  <si>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</si>
  <si>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</si>
  <si>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</si>
  <si>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</si>
  <si>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</si>
  <si>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</si>
  <si>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</si>
  <si>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</si>
  <si>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</si>
  <si>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</si>
  <si>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</si>
  <si>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</si>
  <si>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</si>
  <si>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</si>
  <si>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</si>
  <si>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</si>
  <si>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</si>
  <si>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</si>
  <si>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</si>
  <si>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</si>
  <si>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</si>
  <si>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</si>
  <si>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</si>
  <si>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</si>
  <si>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</si>
  <si>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</si>
  <si>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</si>
  <si>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</si>
  <si>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</si>
  <si>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</si>
  <si>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</si>
  <si>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</si>
  <si>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</si>
  <si>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</si>
  <si>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</si>
  <si>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</si>
  <si>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</si>
  <si>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</si>
  <si>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</si>
  <si>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</si>
  <si>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</si>
  <si>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</si>
  <si>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</si>
  <si>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</si>
  <si>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</si>
  <si>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</si>
  <si>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</si>
  <si>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</si>
  <si>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</si>
  <si>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</si>
  <si>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</si>
  <si>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</si>
  <si>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</si>
  <si>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</si>
  <si>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</si>
  <si>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</si>
  <si>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</si>
  <si>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</si>
  <si>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</si>
  <si>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</si>
  <si>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</si>
  <si>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</si>
  <si>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</si>
  <si>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</si>
  <si>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</si>
  <si>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</si>
  <si>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</si>
  <si>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</si>
  <si>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</si>
  <si>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</si>
  <si>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</si>
  <si>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</si>
  <si>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</si>
  <si>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</si>
  <si>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</si>
  <si>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</si>
  <si>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</si>
  <si>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</si>
  <si>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</si>
  <si>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</si>
  <si>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</si>
  <si>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</si>
  <si>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</si>
  <si>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</si>
  <si>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</si>
  <si>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</si>
  <si>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</si>
  <si>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</si>
  <si>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</si>
  <si>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</si>
  <si>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</si>
  <si>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</si>
  <si>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</si>
  <si>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</si>
  <si>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</si>
  <si>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</si>
  <si>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</si>
  <si>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</si>
  <si>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</si>
  <si>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</si>
  <si>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</si>
  <si>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</si>
  <si>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</si>
  <si>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</si>
  <si>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</si>
  <si>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</si>
  <si>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</si>
  <si>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</si>
  <si>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</si>
  <si>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</si>
  <si>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</si>
  <si>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</si>
  <si>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</si>
  <si>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</si>
  <si>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</si>
  <si>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</si>
  <si>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</si>
  <si>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</si>
  <si>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</si>
  <si>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</si>
  <si>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</si>
  <si>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</si>
  <si>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</si>
  <si>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</si>
  <si>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</si>
  <si>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</si>
  <si>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</si>
  <si>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</si>
  <si>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</si>
  <si>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</si>
  <si>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</si>
  <si>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</si>
  <si>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</si>
  <si>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</si>
  <si>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</si>
  <si>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</si>
  <si>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</si>
  <si>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</si>
  <si>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</si>
  <si>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</si>
  <si>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</si>
  <si>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</si>
  <si>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</si>
  <si>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</si>
  <si>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</si>
  <si>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</si>
  <si>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</si>
  <si>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</si>
  <si>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</si>
  <si>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</si>
  <si>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</si>
  <si>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</si>
  <si>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</si>
  <si>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</si>
  <si>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</si>
  <si>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</si>
  <si>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</si>
  <si>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</si>
  <si>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</si>
  <si>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</si>
  <si>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</si>
  <si>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</si>
  <si>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</si>
  <si>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</si>
  <si>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</si>
  <si>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</si>
  <si>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</si>
  <si>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</si>
  <si>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</si>
  <si>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</si>
  <si>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</si>
  <si>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</si>
  <si>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</si>
  <si>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</si>
  <si>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</si>
  <si>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</si>
  <si>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</si>
  <si>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</si>
  <si>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</si>
  <si>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</si>
  <si>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</si>
  <si>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</si>
  <si>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</si>
  <si>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</si>
  <si>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</si>
  <si>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</si>
  <si>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</si>
  <si>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</si>
  <si>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</si>
  <si>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</si>
  <si>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</si>
  <si>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</si>
  <si>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</si>
  <si>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</si>
  <si>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</si>
  <si>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</si>
  <si>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</si>
  <si>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</si>
  <si>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</si>
  <si>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</si>
  <si>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</si>
  <si>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</si>
  <si>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</si>
  <si>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</si>
  <si>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</si>
  <si>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</si>
  <si>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</si>
  <si>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</si>
  <si>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</si>
  <si>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</si>
  <si>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</si>
  <si>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</si>
  <si>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</si>
  <si>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</si>
  <si>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</si>
  <si>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</si>
  <si>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</si>
  <si>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</si>
  <si>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</si>
  <si>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</si>
  <si>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</si>
  <si>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</si>
  <si>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</si>
  <si>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</si>
  <si>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</si>
  <si>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</si>
  <si>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</si>
  <si>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</si>
  <si>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</si>
  <si>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</si>
  <si>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</si>
  <si>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</si>
  <si>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</si>
  <si>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</si>
  <si>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</si>
  <si>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</si>
  <si>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</si>
  <si>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</si>
  <si>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</si>
  <si>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</si>
  <si>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</si>
  <si>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</si>
  <si>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</si>
  <si>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</si>
  <si>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</si>
  <si>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</si>
  <si>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</si>
  <si>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</si>
  <si>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</si>
  <si>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</si>
  <si>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</si>
  <si>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</si>
  <si>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</si>
  <si>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</si>
  <si>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</si>
  <si>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</si>
  <si>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</si>
  <si>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</si>
  <si>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</si>
  <si>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</si>
  <si>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</si>
  <si>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</si>
  <si>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</si>
  <si>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</si>
  <si>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</si>
  <si>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</si>
  <si>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</si>
  <si>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</si>
  <si>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</si>
  <si>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</si>
  <si>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</si>
  <si>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</si>
  <si>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</si>
  <si>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</si>
  <si>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</si>
  <si>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</si>
  <si>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</si>
  <si>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</si>
  <si>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</si>
  <si>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</si>
  <si>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</si>
  <si>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</si>
  <si>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</si>
  <si>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</si>
  <si>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</si>
  <si>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</si>
  <si>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</si>
  <si>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</si>
  <si>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</si>
  <si>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</si>
  <si>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</si>
  <si>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</si>
  <si>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</si>
  <si>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</si>
  <si>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</si>
  <si>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</si>
  <si>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</si>
  <si>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</si>
  <si>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</si>
  <si>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</si>
  <si>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</si>
  <si>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</si>
  <si>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</si>
  <si>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</si>
  <si>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</si>
  <si>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</si>
  <si>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</si>
  <si>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</si>
  <si>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</si>
  <si>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</si>
  <si>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</si>
  <si>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</si>
  <si>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</si>
  <si>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</si>
  <si>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</si>
  <si>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</si>
  <si>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</si>
  <si>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</si>
  <si>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</si>
  <si>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</si>
  <si>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</si>
  <si>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</si>
  <si>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</si>
  <si>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</si>
  <si>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</si>
  <si>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</si>
  <si>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</si>
  <si>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</si>
  <si>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</si>
  <si>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</si>
  <si>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</si>
  <si>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</si>
  <si>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</si>
  <si>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</si>
  <si>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</si>
  <si>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</si>
  <si>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</si>
  <si>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</si>
  <si>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</si>
  <si>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</si>
  <si>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</si>
  <si>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</si>
  <si>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</si>
  <si>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</si>
  <si>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</si>
  <si>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</si>
  <si>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</si>
  <si>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</si>
  <si>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</si>
  <si>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</si>
  <si>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</si>
  <si>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</si>
  <si>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</si>
  <si>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</si>
  <si>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</si>
  <si>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</si>
  <si>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</si>
  <si>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</si>
  <si>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</si>
  <si>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</si>
  <si>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</si>
  <si>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</si>
  <si>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</si>
  <si>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</si>
  <si>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</si>
  <si>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</si>
  <si>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</si>
  <si>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</si>
  <si>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</si>
  <si>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</si>
  <si>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</si>
  <si>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</si>
  <si>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</si>
  <si>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</si>
  <si>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</si>
  <si>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</si>
  <si>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</si>
  <si>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</si>
  <si>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</si>
  <si>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</si>
  <si>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</si>
  <si>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</si>
  <si>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</si>
  <si>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</si>
  <si>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</si>
  <si>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</si>
  <si>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</si>
  <si>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</si>
  <si>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</si>
  <si>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</si>
  <si>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</si>
  <si>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</si>
  <si>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</si>
  <si>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</si>
  <si>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</si>
  <si>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</si>
  <si>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</si>
  <si>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</si>
  <si>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</si>
  <si>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</si>
  <si>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</si>
  <si>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</si>
  <si>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</si>
  <si>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</si>
  <si>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</si>
  <si>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</si>
  <si>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</si>
  <si>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</si>
  <si>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</si>
  <si>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</si>
  <si>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</si>
  <si>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</si>
  <si>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</si>
  <si>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</si>
  <si>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</si>
  <si>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</si>
  <si>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</si>
  <si>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</si>
  <si>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</si>
  <si>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</si>
  <si>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</si>
  <si>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</si>
  <si>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</si>
  <si>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</si>
  <si>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</si>
  <si>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</si>
  <si>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</si>
  <si>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</si>
  <si>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</si>
  <si>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</si>
  <si>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</si>
  <si>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</si>
  <si>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</si>
  <si>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</si>
  <si>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</si>
  <si>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</si>
  <si>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</si>
  <si>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</si>
  <si>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</si>
  <si>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</si>
  <si>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</si>
  <si>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</si>
  <si>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</si>
  <si>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</si>
  <si>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</si>
  <si>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</si>
  <si>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</si>
  <si>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</si>
  <si>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</si>
  <si>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</si>
  <si>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</si>
  <si>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</si>
  <si>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</si>
  <si>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</si>
  <si>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</si>
  <si>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</si>
  <si>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</si>
  <si>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</si>
  <si>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</si>
  <si>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</si>
  <si>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</si>
  <si>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</si>
  <si>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</si>
  <si>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</si>
  <si>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</si>
  <si>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</si>
  <si>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</si>
  <si>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</si>
  <si>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</si>
  <si>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</si>
  <si>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</si>
  <si>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</si>
  <si>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</si>
  <si>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</si>
  <si>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</si>
  <si>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</si>
  <si>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</si>
  <si>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</si>
  <si>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</si>
  <si>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</si>
  <si>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</si>
  <si>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</si>
  <si>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</si>
  <si>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</si>
  <si>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</si>
  <si>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</si>
  <si>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</si>
  <si>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</si>
  <si>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</si>
  <si>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</si>
  <si>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</si>
  <si>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</si>
  <si>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</si>
  <si>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</si>
  <si>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</si>
  <si>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</si>
  <si>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</si>
  <si>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</si>
  <si>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</si>
  <si>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</si>
  <si>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</si>
  <si>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</si>
  <si>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</si>
  <si>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</si>
  <si>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</si>
  <si>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</si>
  <si>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</si>
  <si>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</si>
  <si>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</si>
  <si>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</si>
  <si>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</si>
  <si>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</si>
  <si>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</si>
  <si>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</si>
  <si>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</si>
  <si>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</si>
  <si>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</si>
  <si>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</si>
  <si>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</si>
  <si>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</si>
  <si>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</si>
  <si>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</si>
  <si>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</si>
  <si>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</si>
  <si>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</si>
  <si>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</si>
  <si>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</si>
  <si>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</si>
  <si>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</si>
  <si>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</si>
  <si>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</si>
  <si>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</si>
  <si>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</si>
  <si>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</si>
  <si>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</si>
  <si>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</si>
  <si>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</si>
  <si>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</si>
  <si>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</si>
  <si>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</si>
  <si>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</si>
  <si>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</si>
  <si>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</si>
  <si>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</si>
  <si>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</si>
  <si>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</si>
  <si>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</si>
  <si>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</si>
  <si>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</si>
  <si>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</si>
  <si>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</si>
  <si>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</si>
  <si>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</si>
  <si>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</si>
  <si>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</si>
  <si>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</si>
  <si>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</si>
  <si>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</si>
  <si>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</si>
  <si>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</si>
  <si>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</si>
  <si>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</si>
  <si>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</si>
  <si>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</si>
  <si>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</si>
  <si>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</si>
  <si>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</si>
  <si>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</si>
  <si>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</si>
  <si>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</si>
  <si>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</si>
  <si>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</si>
  <si>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</si>
  <si>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</si>
  <si>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</si>
  <si>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</si>
  <si>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</si>
  <si>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</si>
  <si>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</si>
  <si>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</si>
  <si>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</si>
  <si>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</si>
  <si>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</si>
  <si>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</si>
  <si>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</si>
  <si>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</si>
  <si>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</si>
  <si>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</si>
  <si>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</si>
  <si>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</si>
  <si>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</si>
  <si>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</si>
  <si>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</si>
  <si>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</si>
  <si>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</si>
  <si>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</si>
  <si>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</si>
  <si>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</si>
  <si>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</si>
  <si>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</si>
  <si>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</si>
  <si>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</si>
  <si>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</si>
  <si>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</si>
  <si>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</si>
  <si>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</si>
  <si>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</si>
  <si>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</si>
  <si>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</si>
  <si>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</si>
  <si>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</si>
  <si>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</si>
  <si>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</si>
  <si>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</si>
  <si>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</si>
  <si>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</si>
  <si>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</si>
  <si>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</si>
  <si>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</si>
  <si>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</si>
  <si>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</si>
  <si>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</si>
  <si>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</si>
  <si>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</si>
  <si>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</si>
  <si>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</si>
  <si>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</si>
  <si>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</si>
  <si>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</si>
  <si>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</si>
  <si>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</si>
  <si>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</si>
  <si>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</si>
  <si>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</si>
  <si>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</si>
  <si>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</si>
  <si>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</si>
  <si>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</si>
  <si>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</si>
  <si>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</si>
  <si>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</si>
  <si>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</si>
  <si>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</si>
  <si>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</si>
  <si>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</si>
  <si>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</si>
  <si>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</si>
  <si>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</si>
  <si>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</si>
  <si>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</si>
  <si>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</si>
  <si>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</si>
  <si>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</si>
  <si>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</si>
  <si>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</si>
  <si>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</si>
  <si>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</si>
  <si>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</si>
  <si>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</si>
  <si>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</si>
  <si>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</si>
  <si>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</si>
  <si>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</si>
  <si>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</si>
  <si>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</si>
  <si>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</si>
  <si>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</si>
  <si>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</si>
  <si>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</si>
  <si>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</si>
  <si>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</si>
  <si>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</si>
  <si>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</si>
  <si>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</si>
  <si>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</si>
  <si>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</si>
  <si>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</si>
  <si>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</si>
  <si>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</si>
  <si>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</si>
  <si>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</si>
  <si>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</si>
  <si>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</si>
  <si>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</si>
  <si>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</si>
  <si>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</si>
  <si>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</si>
  <si>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</si>
  <si>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</si>
  <si>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</si>
  <si>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</si>
  <si>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</si>
  <si>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</si>
  <si>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</si>
  <si>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</si>
  <si>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</si>
  <si>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</si>
  <si>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</si>
  <si>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</si>
  <si>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</si>
  <si>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</si>
  <si>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</si>
  <si>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</si>
  <si>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</si>
  <si>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</si>
  <si>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</si>
  <si>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</si>
  <si>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</si>
  <si>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</si>
  <si>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</si>
  <si>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</si>
  <si>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</si>
  <si>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</si>
  <si>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</si>
  <si>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</si>
  <si>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</si>
  <si>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</si>
  <si>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</si>
  <si>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</si>
  <si>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</si>
  <si>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</si>
  <si>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</si>
  <si>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</si>
  <si>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</si>
  <si>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</si>
  <si>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</si>
  <si>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</si>
  <si>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</si>
  <si>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</si>
  <si>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</si>
  <si>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</si>
  <si>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</si>
  <si>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</si>
  <si>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</si>
  <si>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</si>
  <si>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</si>
  <si>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</si>
  <si>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</si>
  <si>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</si>
  <si>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</si>
  <si>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</si>
  <si>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</si>
  <si>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</si>
  <si>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</si>
  <si>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</si>
  <si>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</si>
  <si>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</si>
  <si>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</si>
  <si>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</si>
  <si>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</si>
  <si>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</si>
  <si>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</si>
  <si>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</si>
  <si>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</si>
  <si>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</si>
  <si>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</si>
  <si>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</si>
  <si>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</si>
  <si>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</si>
  <si>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</si>
  <si>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</si>
  <si>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</si>
  <si>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</si>
  <si>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</si>
  <si>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</si>
  <si>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</si>
  <si>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</si>
  <si>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</si>
  <si>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</si>
  <si>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</si>
  <si>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</si>
  <si>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</si>
  <si>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</si>
  <si>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</si>
  <si>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</si>
  <si>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</si>
  <si>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</si>
  <si>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</si>
  <si>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</si>
  <si>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</si>
  <si>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</si>
  <si>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</si>
  <si>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</si>
  <si>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</si>
  <si>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</si>
  <si>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</si>
  <si>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</si>
  <si>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</si>
  <si>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</si>
  <si>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</si>
  <si>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</si>
  <si>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</si>
  <si>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</si>
  <si>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</si>
  <si>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</si>
  <si>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</si>
  <si>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</si>
  <si>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</si>
  <si>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</si>
  <si>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</si>
  <si>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</si>
  <si>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</si>
  <si>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</si>
  <si>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</si>
  <si>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</si>
  <si>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</si>
  <si>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</si>
  <si>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</si>
  <si>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</si>
  <si>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</si>
  <si>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</si>
  <si>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</si>
  <si>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</si>
  <si>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</si>
  <si>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</si>
  <si>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</si>
  <si>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</si>
  <si>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</si>
  <si>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</si>
  <si>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</si>
  <si>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</si>
  <si>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</si>
  <si>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</si>
  <si>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</si>
  <si>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</si>
  <si>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</si>
  <si>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</si>
  <si>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</si>
  <si>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</si>
  <si>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</si>
  <si>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</si>
  <si>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</si>
  <si>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</si>
  <si>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</si>
  <si>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</si>
  <si>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</si>
  <si>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</si>
  <si>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</si>
  <si>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</si>
  <si>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</si>
  <si>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</si>
  <si>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</si>
  <si>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</si>
  <si>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</si>
  <si>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</si>
  <si>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</si>
  <si>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</si>
  <si>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</si>
  <si>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</si>
  <si>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</si>
  <si>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</si>
  <si>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</si>
  <si>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</si>
  <si>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</si>
  <si>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</si>
  <si>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</si>
  <si>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</si>
  <si>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</si>
  <si>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</si>
  <si>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</si>
  <si>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</si>
  <si>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</si>
  <si>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</si>
  <si>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</si>
  <si>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</si>
  <si>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</si>
  <si>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</si>
  <si>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</si>
  <si>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</si>
  <si>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</si>
  <si>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</si>
  <si>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</si>
  <si>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</si>
  <si>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</si>
  <si>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</si>
  <si>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</si>
  <si>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</si>
  <si>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</si>
  <si>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</si>
  <si>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</si>
  <si>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</si>
  <si>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</si>
  <si>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</si>
  <si>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</si>
  <si>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</si>
  <si>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</si>
  <si>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</si>
  <si>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</si>
  <si>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</si>
  <si>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</si>
  <si>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</si>
  <si>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</si>
  <si>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</si>
  <si>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</si>
  <si>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</si>
  <si>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</si>
  <si>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</si>
  <si>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</si>
  <si>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</si>
  <si>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</si>
  <si>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</si>
  <si>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</si>
  <si>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</si>
  <si>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</si>
  <si>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</si>
  <si>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</si>
  <si>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</si>
  <si>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</si>
  <si>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</si>
  <si>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</si>
  <si>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</si>
  <si>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</si>
  <si>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</si>
  <si>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</si>
  <si>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</si>
  <si>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</si>
  <si>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</si>
  <si>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</si>
  <si>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</si>
  <si>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</si>
  <si>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</si>
  <si>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</si>
  <si>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</si>
  <si>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</si>
  <si>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</si>
  <si>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</si>
  <si>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</si>
  <si>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</si>
  <si>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</si>
  <si>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</si>
  <si>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</si>
  <si>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</si>
  <si>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</si>
  <si>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</si>
  <si>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</si>
  <si>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</si>
  <si>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</si>
  <si>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</si>
  <si>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</si>
  <si>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</si>
  <si>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</si>
  <si>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</si>
  <si>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</si>
  <si>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</si>
  <si>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</si>
  <si>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</si>
  <si>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</si>
  <si>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</si>
  <si>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</si>
  <si>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</si>
  <si>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</si>
  <si>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</si>
  <si>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</si>
  <si>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</si>
  <si>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</si>
  <si>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</si>
  <si>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</si>
  <si>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</si>
  <si>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</si>
  <si>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</si>
  <si>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</si>
  <si>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</si>
  <si>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</si>
  <si>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</si>
  <si>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</si>
  <si>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</si>
  <si>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</si>
  <si>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</si>
  <si>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</si>
  <si>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</si>
  <si>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</si>
  <si>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</si>
  <si>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</si>
  <si>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</si>
  <si>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</si>
  <si>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</si>
  <si>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</si>
  <si>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</si>
  <si>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</si>
  <si>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</si>
  <si>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</si>
  <si>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</si>
  <si>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</si>
  <si>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</si>
  <si>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</si>
  <si>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</si>
  <si>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</si>
  <si>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</si>
  <si>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</si>
  <si>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</si>
  <si>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</si>
  <si>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</si>
  <si>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</si>
  <si>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</si>
  <si>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</si>
  <si>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</si>
  <si>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</si>
  <si>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</si>
  <si>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</si>
  <si>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</si>
  <si>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</si>
  <si>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</si>
  <si>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</si>
  <si>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</si>
  <si>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</si>
  <si>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</si>
  <si>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</si>
  <si>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</si>
  <si>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</si>
  <si>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</si>
  <si>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</si>
  <si>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</si>
  <si>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</si>
  <si>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</si>
  <si>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</si>
  <si>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</si>
  <si>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</si>
  <si>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</si>
  <si>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</si>
  <si>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</si>
  <si>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</si>
  <si>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</si>
  <si>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</si>
  <si>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</si>
  <si>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</si>
  <si>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</si>
  <si>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</si>
  <si>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</si>
  <si>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</si>
  <si>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</si>
  <si>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</si>
  <si>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</si>
  <si>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</si>
  <si>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</si>
  <si>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</si>
  <si>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</si>
  <si>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</si>
  <si>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</si>
  <si>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</si>
  <si>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</si>
  <si>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</si>
  <si>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</si>
  <si>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</si>
  <si>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</si>
  <si>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</si>
  <si>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</si>
  <si>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</si>
  <si>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</si>
  <si>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</si>
  <si>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</si>
  <si>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</si>
  <si>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</si>
  <si>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</si>
  <si>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</si>
  <si>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</si>
  <si>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</si>
  <si>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</si>
  <si>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</si>
  <si>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</si>
  <si>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</si>
  <si>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</si>
  <si>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</si>
  <si>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</si>
  <si>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</si>
  <si>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</si>
  <si>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</si>
  <si>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</si>
  <si>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</si>
  <si>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</si>
  <si>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</si>
  <si>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</si>
  <si>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</si>
  <si>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</si>
  <si>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</si>
  <si>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</si>
  <si>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</si>
  <si>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</si>
  <si>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</si>
  <si>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</si>
  <si>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</si>
  <si>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</si>
  <si>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</si>
  <si>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</si>
  <si>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</si>
  <si>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</si>
  <si>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</si>
  <si>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</si>
  <si>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</si>
  <si>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</si>
  <si>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</si>
  <si>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</si>
  <si>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</si>
  <si>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</si>
  <si>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</si>
  <si>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</si>
  <si>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</si>
  <si>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</si>
  <si>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</si>
  <si>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</si>
  <si>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</si>
  <si>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</si>
  <si>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</si>
  <si>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</si>
  <si>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</si>
  <si>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</si>
  <si>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</si>
  <si>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</si>
  <si>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</si>
  <si>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</si>
  <si>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</si>
  <si>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</si>
  <si>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</si>
  <si>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</si>
  <si>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</si>
  <si>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</si>
  <si>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</si>
  <si>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</si>
  <si>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</si>
  <si>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</si>
  <si>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</si>
  <si>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</si>
  <si>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</si>
  <si>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</si>
  <si>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</si>
  <si>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</si>
  <si>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</si>
  <si>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</si>
  <si>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</si>
  <si>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</si>
  <si>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</si>
  <si>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</si>
  <si>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</si>
  <si>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</si>
  <si>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</si>
  <si>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</si>
  <si>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</si>
  <si>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</si>
  <si>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</si>
  <si>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</si>
  <si>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</si>
  <si>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</si>
  <si>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</si>
  <si>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</si>
  <si>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</si>
  <si>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</si>
  <si>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</si>
  <si>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</si>
  <si>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</si>
  <si>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</si>
  <si>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</si>
  <si>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</si>
  <si>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</si>
  <si>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</si>
  <si>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</si>
  <si>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</si>
  <si>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</si>
  <si>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</si>
  <si>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</si>
  <si>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</si>
  <si>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</si>
  <si>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</si>
  <si>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</si>
  <si>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</si>
  <si>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</si>
  <si>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</si>
  <si>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</si>
  <si>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</si>
  <si>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</si>
  <si>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</si>
  <si>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</si>
  <si>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</si>
  <si>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</si>
  <si>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</si>
  <si>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</si>
  <si>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</si>
  <si>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</si>
  <si>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</si>
  <si>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</si>
  <si>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</si>
  <si>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</si>
  <si>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</si>
  <si>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</si>
  <si>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</si>
  <si>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</si>
  <si>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</si>
  <si>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</si>
  <si>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</si>
  <si>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</si>
  <si>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</si>
  <si>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</si>
  <si>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</si>
  <si>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</si>
  <si>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</si>
  <si>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</si>
  <si>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</si>
  <si>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</si>
  <si>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</si>
  <si>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</si>
  <si>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</si>
  <si>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</si>
  <si>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</si>
  <si>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</si>
  <si>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</si>
  <si>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</si>
  <si>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</si>
  <si>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</si>
  <si>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</si>
  <si>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</si>
  <si>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</si>
  <si>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</si>
  <si>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</si>
  <si>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</si>
  <si>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</si>
  <si>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</si>
  <si>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</si>
  <si>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</si>
  <si>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</si>
  <si>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</si>
  <si>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</si>
  <si>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</si>
  <si>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</si>
  <si>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</si>
  <si>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</si>
  <si>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</si>
  <si>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</si>
  <si>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</si>
  <si>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</si>
  <si>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</si>
  <si>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</si>
  <si>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</si>
  <si>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</si>
  <si>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</si>
  <si>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</si>
  <si>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</si>
  <si>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</si>
  <si>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</si>
  <si>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</si>
  <si>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</si>
  <si>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</si>
  <si>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</si>
  <si>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</si>
  <si>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</si>
  <si>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</si>
  <si>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</si>
  <si>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</si>
  <si>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</si>
  <si>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</si>
  <si>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</si>
  <si>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</si>
  <si>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</si>
  <si>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</si>
  <si>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</si>
  <si>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</si>
  <si>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</si>
  <si>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</si>
  <si>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</si>
  <si>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</si>
  <si>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</si>
  <si>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</si>
  <si>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</si>
  <si>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</si>
  <si>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</si>
  <si>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</si>
  <si>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</si>
  <si>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</si>
  <si>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</si>
  <si>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</si>
  <si>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</si>
  <si>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</si>
  <si>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</si>
  <si>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</si>
  <si>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</si>
  <si>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</si>
  <si>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</si>
  <si>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</si>
  <si>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</si>
  <si>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</si>
  <si>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</si>
  <si>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</si>
  <si>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</si>
  <si>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</si>
  <si>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</si>
  <si>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</si>
  <si>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</si>
  <si>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</si>
  <si>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</si>
  <si>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</si>
  <si>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</si>
  <si>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</si>
  <si>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</si>
  <si>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</si>
  <si>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</si>
  <si>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</si>
  <si>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</si>
  <si>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</si>
  <si>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</si>
  <si>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</si>
  <si>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</si>
  <si>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</si>
  <si>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</si>
  <si>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</si>
  <si>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</si>
  <si>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</si>
  <si>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</si>
  <si>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</si>
  <si>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</si>
  <si>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</si>
  <si>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</si>
  <si>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</si>
  <si>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</si>
  <si>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</si>
  <si>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</si>
  <si>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</si>
  <si>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</si>
  <si>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</si>
  <si>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</si>
  <si>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</si>
  <si>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</si>
  <si>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</si>
  <si>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</si>
  <si>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</si>
  <si>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</si>
  <si>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</si>
  <si>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</si>
  <si>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</si>
  <si>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</si>
  <si>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</si>
  <si>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</si>
  <si>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</si>
  <si>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</si>
  <si>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</si>
  <si>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</si>
  <si>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</si>
  <si>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</si>
  <si>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</si>
  <si>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</si>
  <si>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</si>
  <si>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</si>
  <si>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</si>
  <si>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</si>
  <si>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</si>
  <si>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</si>
  <si>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</si>
  <si>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</si>
  <si>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</si>
  <si>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</si>
  <si>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</si>
  <si>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</si>
  <si>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</si>
  <si>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</si>
  <si>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</si>
  <si>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</si>
  <si>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</si>
  <si>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</si>
  <si>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</si>
  <si>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</si>
  <si>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</si>
  <si>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</si>
  <si>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</si>
  <si>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</si>
  <si>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</si>
  <si>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</si>
  <si>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</si>
  <si>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</si>
  <si>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</si>
  <si>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</si>
  <si>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</si>
  <si>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</si>
  <si>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</si>
  <si>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</si>
  <si>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</si>
  <si>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</si>
  <si>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</si>
  <si>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</si>
  <si>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</si>
  <si>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</si>
  <si>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</si>
  <si>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</si>
  <si>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</si>
  <si>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</si>
  <si>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</si>
  <si>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</si>
  <si>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</si>
  <si>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</si>
  <si>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</si>
  <si>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</si>
  <si>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</si>
  <si>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</si>
  <si>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</si>
  <si>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</si>
  <si>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</si>
  <si>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</si>
  <si>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</si>
  <si>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</si>
  <si>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</si>
  <si>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</si>
  <si>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</si>
  <si>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</si>
  <si>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</si>
  <si>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</si>
  <si>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</si>
  <si>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</si>
  <si>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</si>
  <si>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</si>
  <si>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</si>
  <si>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</si>
  <si>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</si>
  <si>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</si>
  <si>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</si>
  <si>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</si>
  <si>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</si>
  <si>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</si>
  <si>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</si>
  <si>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</si>
  <si>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</si>
  <si>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</si>
  <si>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</si>
  <si>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</si>
  <si>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</si>
  <si>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</si>
  <si>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</si>
  <si>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</si>
  <si>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</si>
  <si>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</si>
  <si>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</si>
  <si>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</si>
  <si>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</si>
  <si>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</si>
  <si>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</si>
  <si>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</si>
  <si>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</si>
  <si>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</si>
  <si>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</si>
  <si>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</si>
  <si>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</si>
  <si>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</si>
  <si>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</si>
  <si>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</si>
  <si>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</si>
  <si>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</si>
  <si>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</si>
  <si>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</si>
  <si>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</si>
  <si>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</si>
  <si>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</si>
  <si>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</si>
  <si>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</si>
  <si>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</si>
  <si>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</si>
  <si>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</si>
  <si>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</si>
  <si>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</si>
  <si>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</si>
  <si>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</si>
  <si>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</si>
  <si>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</si>
  <si>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</si>
  <si>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</si>
  <si>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</si>
  <si>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</si>
  <si>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</si>
  <si>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</si>
  <si>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</si>
  <si>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</si>
  <si>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</si>
  <si>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</si>
  <si>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</si>
  <si>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</si>
  <si>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</si>
  <si>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</si>
  <si>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</si>
  <si>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</si>
  <si>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</si>
  <si>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</si>
  <si>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</si>
  <si>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</si>
  <si>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</si>
  <si>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</si>
  <si>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</si>
  <si>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</si>
  <si>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</si>
  <si>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</si>
  <si>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</si>
  <si>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</si>
  <si>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</si>
  <si>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</si>
  <si>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</si>
  <si>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</si>
  <si>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</si>
  <si>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</si>
  <si>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</si>
  <si>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</si>
  <si>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</si>
  <si>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</si>
  <si>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</si>
  <si>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</si>
  <si>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</si>
  <si>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</si>
  <si>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</si>
  <si>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</si>
  <si>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</si>
  <si>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</si>
  <si>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</si>
  <si>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</si>
  <si>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</si>
  <si>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</si>
  <si>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</si>
  <si>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</si>
  <si>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</si>
  <si>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</si>
  <si>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</si>
  <si>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</si>
  <si>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</si>
  <si>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</si>
  <si>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</si>
  <si>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</si>
  <si>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</si>
  <si>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</si>
  <si>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</si>
  <si>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</si>
  <si>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</si>
  <si>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</si>
  <si>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</si>
  <si>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</si>
  <si>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</si>
  <si>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</si>
  <si>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</si>
  <si>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</si>
  <si>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</si>
  <si>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</si>
  <si>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</si>
  <si>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</si>
  <si>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</si>
  <si>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</si>
  <si>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</si>
  <si>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</si>
  <si>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</si>
  <si>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</si>
  <si>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</si>
  <si>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</si>
  <si>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</si>
  <si>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</si>
  <si>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</si>
  <si>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</si>
  <si>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</si>
  <si>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</si>
  <si>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</si>
  <si>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</si>
  <si>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</si>
  <si>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</si>
  <si>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</si>
  <si>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</si>
  <si>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</si>
  <si>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</si>
  <si>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</si>
  <si>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</si>
  <si>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</si>
  <si>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</si>
  <si>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</si>
  <si>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</si>
  <si>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</si>
  <si>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</si>
  <si>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</si>
  <si>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</si>
  <si>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</si>
  <si>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</si>
  <si>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</si>
  <si>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</si>
  <si>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</si>
  <si>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</si>
  <si>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</si>
  <si>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</si>
  <si>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</si>
  <si>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</si>
  <si>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</si>
  <si>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</si>
  <si>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</si>
  <si>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</si>
  <si>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</si>
  <si>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</si>
  <si>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</si>
  <si>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</si>
  <si>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</si>
  <si>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</si>
  <si>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</si>
  <si>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</si>
  <si>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</si>
  <si>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</si>
  <si>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</si>
  <si>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</si>
  <si>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</si>
  <si>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</si>
  <si>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</si>
  <si>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</si>
  <si>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</si>
  <si>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</si>
  <si>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</si>
  <si>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</si>
  <si>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</si>
  <si>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</si>
  <si>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</si>
  <si>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</si>
  <si>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</si>
  <si>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</si>
  <si>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</si>
  <si>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</si>
  <si>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</si>
  <si>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</si>
  <si>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</si>
  <si>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</si>
  <si>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</si>
  <si>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</si>
  <si>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</si>
  <si>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</si>
  <si>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</si>
  <si>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</si>
  <si>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</si>
  <si>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</si>
  <si>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</si>
  <si>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</si>
  <si>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</si>
  <si>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</si>
  <si>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</si>
  <si>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</si>
  <si>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</si>
  <si>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</si>
  <si>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</si>
  <si>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</si>
  <si>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</si>
  <si>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</si>
  <si>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</si>
  <si>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</si>
  <si>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</si>
  <si>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</si>
  <si>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</si>
  <si>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</si>
  <si>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</si>
  <si>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</si>
  <si>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</si>
  <si>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</si>
  <si>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</si>
  <si>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</si>
  <si>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</si>
  <si>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</si>
  <si>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</si>
  <si>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</si>
  <si>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</si>
  <si>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</si>
  <si>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</si>
  <si>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</si>
  <si>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</si>
  <si>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</si>
  <si>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</si>
  <si>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</si>
  <si>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</si>
  <si>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</si>
  <si>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</si>
  <si>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</si>
  <si>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</si>
  <si>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</si>
  <si>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</si>
  <si>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</si>
  <si>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</si>
  <si>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</si>
  <si>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</si>
  <si>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</si>
  <si>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</si>
  <si>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</si>
  <si>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</si>
  <si>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</si>
  <si>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</si>
  <si>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</si>
  <si>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</si>
  <si>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</si>
  <si>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</si>
  <si>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</si>
  <si>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</si>
  <si>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</si>
  <si>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</si>
  <si>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</si>
  <si>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</si>
  <si>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</si>
  <si>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</si>
  <si>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</si>
  <si>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</si>
  <si>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</si>
  <si>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</si>
  <si>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</si>
  <si>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</si>
  <si>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</si>
  <si>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</si>
  <si>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</si>
  <si>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</si>
  <si>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</si>
  <si>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</si>
  <si>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</si>
  <si>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</si>
  <si>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</si>
  <si>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</si>
  <si>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</si>
  <si>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</si>
  <si>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</si>
  <si>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</si>
  <si>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</si>
  <si>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</si>
  <si>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</si>
  <si>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</si>
  <si>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</si>
  <si>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</si>
  <si>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</si>
  <si>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</si>
  <si>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</si>
  <si>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</si>
  <si>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</si>
  <si>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</si>
  <si>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</si>
  <si>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</si>
  <si>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</si>
  <si>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</si>
  <si>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</si>
  <si>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</si>
  <si>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</si>
  <si>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</si>
  <si>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</si>
  <si>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</si>
  <si>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</si>
  <si>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</si>
  <si>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</si>
  <si>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</si>
  <si>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</si>
  <si>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</si>
  <si>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</si>
  <si>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</si>
  <si>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</si>
  <si>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</si>
  <si>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</si>
  <si>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</si>
  <si>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</si>
  <si>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</si>
  <si>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</si>
  <si>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</si>
  <si>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</si>
  <si>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</si>
  <si>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</si>
  <si>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</si>
  <si>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</si>
  <si>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</si>
  <si>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</si>
  <si>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</si>
  <si>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</si>
  <si>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</si>
  <si>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</si>
  <si>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</si>
  <si>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</si>
  <si>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</si>
  <si>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</si>
  <si>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</si>
  <si>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</si>
  <si>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</si>
  <si>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</si>
  <si>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</si>
  <si>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</si>
  <si>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</si>
  <si>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</si>
  <si>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</si>
  <si>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</si>
  <si>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</si>
  <si>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</si>
  <si>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</si>
  <si>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</si>
  <si>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</si>
  <si>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</si>
  <si>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</si>
  <si>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</si>
  <si>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</si>
  <si>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</si>
  <si>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</si>
  <si>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</si>
  <si>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</si>
  <si>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</si>
  <si>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</si>
  <si>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</si>
  <si>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</si>
  <si>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</si>
  <si>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</si>
  <si>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</si>
  <si>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</si>
  <si>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</si>
  <si>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</si>
  <si>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</si>
  <si>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</si>
  <si>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</si>
  <si>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</si>
  <si>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</si>
  <si>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</si>
  <si>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</si>
  <si>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</si>
  <si>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</si>
  <si>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</si>
  <si>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</si>
  <si>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</si>
  <si>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</si>
  <si>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</si>
  <si>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</si>
  <si>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</si>
  <si>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</si>
  <si>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</si>
  <si>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</si>
  <si>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</si>
  <si>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</si>
  <si>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</si>
  <si>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</si>
  <si>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</si>
  <si>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</si>
  <si>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</si>
  <si>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</si>
  <si>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</si>
  <si>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</si>
  <si>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</si>
  <si>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</si>
  <si>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</si>
  <si>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</si>
  <si>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</si>
  <si>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</si>
  <si>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</si>
  <si>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</si>
  <si>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</si>
  <si>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</si>
  <si>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</si>
  <si>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</si>
  <si>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</si>
  <si>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</si>
  <si>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</si>
  <si>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</si>
  <si>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</si>
  <si>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</si>
  <si>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</si>
  <si>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</si>
  <si>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</si>
  <si>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</si>
  <si>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</si>
  <si>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</si>
  <si>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</si>
  <si>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</si>
  <si>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</si>
  <si>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</si>
  <si>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</si>
  <si>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</si>
  <si>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</si>
  <si>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</si>
  <si>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</si>
  <si>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</si>
  <si>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</si>
  <si>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</si>
  <si>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</si>
  <si>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</si>
  <si>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</si>
  <si>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</si>
  <si>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</si>
  <si>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</si>
  <si>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</si>
  <si>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</si>
  <si>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</si>
  <si>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</si>
  <si>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</si>
  <si>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</si>
  <si>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</si>
  <si>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</si>
  <si>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</si>
  <si>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</si>
  <si>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</si>
  <si>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</si>
  <si>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</si>
  <si>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</si>
  <si>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</si>
  <si>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</si>
  <si>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</si>
  <si>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</si>
  <si>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</si>
  <si>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</si>
  <si>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</si>
  <si>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</si>
  <si>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</si>
  <si>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</si>
  <si>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</si>
  <si>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</si>
  <si>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</si>
  <si>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</si>
  <si>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</si>
  <si>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</si>
  <si>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</si>
  <si>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</si>
  <si>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</si>
  <si>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</si>
  <si>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</si>
  <si>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</si>
  <si>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</si>
  <si>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</si>
  <si>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</si>
  <si>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</si>
  <si>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</si>
  <si>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</si>
  <si>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</si>
  <si>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</si>
  <si>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</si>
  <si>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</si>
  <si>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</si>
  <si>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</si>
  <si>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</si>
  <si>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</si>
  <si>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</si>
  <si>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</si>
  <si>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</si>
  <si>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</si>
  <si>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</si>
  <si>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</si>
  <si>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</si>
  <si>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</si>
  <si>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</si>
  <si>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</si>
  <si>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</si>
  <si>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</si>
  <si>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</si>
  <si>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</si>
  <si>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</si>
  <si>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</si>
  <si>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</si>
  <si>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</si>
  <si>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</si>
  <si>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</si>
  <si>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</si>
  <si>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</si>
  <si>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</si>
  <si>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</si>
  <si>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</si>
  <si>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</si>
  <si>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</si>
  <si>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</si>
  <si>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</si>
  <si>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</si>
  <si>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</si>
  <si>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</si>
  <si>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</si>
  <si>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</si>
  <si>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</si>
  <si>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</si>
  <si>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</si>
  <si>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</si>
  <si>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</si>
  <si>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</si>
  <si>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</si>
  <si>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</si>
  <si>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</si>
  <si>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</si>
  <si>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</si>
  <si>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</si>
  <si>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</si>
  <si>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</si>
  <si>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</si>
  <si>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</si>
  <si>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</si>
  <si>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</si>
  <si>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</si>
  <si>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</si>
  <si>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</si>
  <si>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</si>
  <si>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</si>
  <si>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</si>
  <si>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</si>
  <si>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</si>
  <si>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</si>
  <si>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</si>
  <si>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</si>
  <si>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</si>
  <si>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</si>
  <si>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</si>
  <si>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</si>
  <si>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</si>
  <si>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</si>
  <si>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</si>
  <si>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</si>
  <si>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</si>
  <si>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</si>
  <si>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</si>
  <si>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</si>
  <si>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</si>
  <si>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</si>
  <si>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</si>
  <si>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</si>
  <si>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</si>
  <si>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</si>
  <si>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</si>
  <si>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</si>
  <si>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</si>
  <si>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</si>
  <si>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</si>
  <si>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</si>
  <si>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</si>
  <si>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</si>
  <si>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</si>
  <si>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</si>
  <si>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</si>
  <si>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</si>
  <si>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</si>
  <si>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</si>
  <si>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</si>
  <si>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</si>
  <si>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</si>
  <si>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</si>
  <si>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</si>
  <si>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</si>
  <si>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</si>
  <si>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</si>
  <si>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</si>
  <si>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</si>
  <si>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</si>
  <si>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</si>
  <si>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</si>
  <si>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</si>
  <si>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</si>
  <si>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</si>
  <si>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</si>
  <si>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</si>
  <si>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</si>
  <si>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</si>
  <si>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</si>
  <si>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</si>
  <si>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</si>
  <si>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</si>
  <si>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</si>
  <si>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</si>
  <si>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</si>
  <si>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</si>
  <si>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</si>
  <si>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</si>
  <si>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</si>
  <si>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</si>
  <si>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</si>
  <si>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</si>
  <si>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</si>
  <si>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</si>
  <si>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</si>
  <si>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</si>
  <si>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</si>
  <si>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</si>
  <si>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</si>
  <si>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</si>
  <si>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</si>
  <si>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</si>
  <si>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</si>
  <si>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</si>
  <si>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</si>
  <si>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</si>
  <si>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</si>
  <si>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</si>
  <si>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</si>
  <si>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</si>
  <si>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</si>
  <si>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</si>
  <si>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</si>
  <si>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</si>
  <si>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</si>
  <si>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</si>
  <si>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</si>
  <si>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</si>
  <si>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</si>
  <si>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</si>
  <si>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</si>
  <si>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</si>
  <si>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</si>
  <si>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</si>
  <si>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</si>
  <si>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</si>
  <si>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</si>
  <si>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</si>
  <si>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</si>
  <si>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</si>
  <si>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</si>
  <si>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</si>
  <si>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</si>
  <si>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</si>
  <si>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</si>
  <si>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</si>
  <si>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</si>
  <si>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</si>
  <si>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</si>
  <si>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</si>
  <si>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</si>
  <si>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</si>
  <si>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</si>
  <si>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</si>
  <si>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</si>
  <si>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</si>
  <si>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</si>
  <si>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</si>
  <si>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</si>
  <si>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</si>
  <si>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</si>
  <si>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</si>
  <si>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</si>
  <si>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</si>
  <si>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</si>
  <si>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</si>
  <si>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</si>
  <si>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</si>
  <si>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</si>
  <si>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</si>
  <si>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</si>
  <si>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</si>
  <si>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</si>
  <si>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</si>
  <si>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</si>
  <si>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</si>
  <si>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</si>
  <si>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</si>
  <si>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</si>
  <si>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</si>
  <si>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</si>
  <si>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</si>
  <si>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</si>
  <si>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</si>
  <si>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</si>
  <si>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</si>
  <si>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</si>
  <si>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</si>
  <si>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</si>
  <si>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</si>
  <si>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</si>
  <si>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</si>
  <si>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</si>
  <si>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</si>
  <si>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</si>
  <si>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</si>
  <si>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</si>
  <si>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</si>
  <si>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</si>
  <si>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</si>
  <si>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</si>
  <si>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</si>
  <si>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</si>
  <si>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</si>
  <si>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</si>
  <si>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</si>
  <si>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</si>
  <si>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</si>
  <si>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</si>
  <si>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</si>
  <si>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</si>
  <si>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</si>
  <si>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</si>
  <si>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</si>
  <si>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</si>
  <si>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</si>
  <si>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</si>
  <si>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</si>
  <si>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</si>
  <si>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</si>
  <si>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</si>
  <si>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</si>
  <si>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</si>
  <si>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</si>
  <si>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</si>
  <si>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</si>
  <si>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</si>
  <si>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</si>
  <si>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</si>
  <si>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</si>
  <si>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</si>
  <si>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</si>
  <si>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</si>
  <si>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</si>
  <si>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</si>
  <si>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</si>
  <si>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</si>
  <si>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</si>
  <si>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</si>
  <si>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</si>
  <si>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</si>
  <si>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</si>
  <si>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</si>
  <si>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</si>
  <si>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</si>
  <si>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</si>
  <si>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</si>
  <si>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</si>
  <si>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</si>
  <si>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</si>
  <si>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</si>
  <si>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</si>
  <si>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</si>
  <si>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</si>
  <si>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</si>
  <si>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</si>
  <si>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</si>
  <si>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</si>
  <si>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</si>
  <si>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</si>
  <si>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</si>
  <si>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</si>
  <si>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</si>
  <si>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</si>
  <si>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</si>
  <si>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</si>
  <si>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</si>
  <si>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</si>
  <si>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</si>
  <si>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</si>
  <si>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</si>
  <si>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</si>
  <si>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</si>
  <si>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</si>
  <si>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</si>
  <si>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</si>
  <si>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</si>
  <si>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</si>
  <si>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</si>
  <si>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</si>
  <si>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</si>
  <si>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</si>
  <si>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</si>
  <si>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</si>
  <si>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</si>
  <si>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</si>
  <si>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</si>
  <si>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</si>
  <si>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</si>
  <si>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</si>
  <si>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</si>
  <si>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</si>
  <si>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</si>
  <si>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</si>
  <si>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</si>
  <si>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</si>
  <si>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</si>
  <si>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</si>
  <si>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</si>
  <si>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</si>
  <si>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</si>
  <si>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</si>
  <si>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</si>
  <si>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</si>
  <si>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</si>
  <si>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</si>
  <si>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</si>
  <si>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</si>
  <si>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</si>
  <si>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</si>
  <si>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</si>
  <si>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</si>
  <si>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</si>
  <si>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</si>
  <si>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</si>
  <si>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</si>
  <si>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</si>
  <si>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</si>
  <si>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</si>
  <si>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</si>
  <si>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</si>
  <si>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</si>
  <si>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</si>
  <si>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</si>
  <si>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</si>
  <si>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</si>
  <si>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</si>
  <si>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</si>
  <si>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</si>
  <si>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</si>
  <si>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</si>
  <si>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</si>
  <si>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</si>
  <si>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</si>
  <si>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</si>
  <si>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</si>
  <si>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</si>
  <si>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</si>
  <si>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</si>
  <si>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</si>
  <si>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</si>
  <si>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</si>
  <si>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</si>
  <si>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</si>
  <si>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</si>
  <si>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</si>
  <si>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</si>
  <si>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</si>
  <si>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</si>
  <si>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</si>
  <si>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</si>
  <si>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</si>
  <si>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</si>
  <si>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</si>
  <si>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</si>
  <si>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</si>
  <si>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</si>
  <si>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</si>
  <si>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</si>
  <si>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</si>
  <si>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</si>
  <si>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</si>
  <si>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</si>
  <si>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</si>
  <si>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</si>
  <si>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</si>
  <si>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</si>
  <si>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</si>
  <si>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</si>
  <si>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</si>
  <si>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</si>
  <si>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</si>
  <si>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</si>
  <si>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</si>
  <si>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</si>
  <si>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</si>
  <si>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</si>
  <si>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</si>
  <si>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</si>
  <si>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</si>
  <si>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</si>
  <si>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</si>
  <si>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</si>
  <si>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</si>
  <si>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</si>
  <si>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</si>
  <si>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</si>
  <si>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</si>
  <si>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</si>
  <si>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</si>
  <si>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</si>
  <si>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</si>
  <si>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</si>
  <si>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</si>
  <si>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</si>
  <si>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</si>
  <si>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</si>
  <si>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</si>
  <si>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</si>
  <si>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</si>
  <si>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</si>
  <si>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</si>
  <si>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</si>
  <si>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</si>
  <si>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</si>
  <si>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</si>
  <si>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</si>
  <si>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</si>
  <si>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</si>
  <si>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</si>
  <si>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</si>
  <si>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</si>
  <si>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</si>
  <si>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</si>
  <si>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</si>
  <si>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</si>
  <si>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</si>
  <si>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</si>
  <si>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</si>
  <si>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</si>
  <si>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</si>
  <si>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</si>
  <si>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</si>
  <si>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</si>
  <si>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</si>
  <si>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</si>
  <si>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</si>
  <si>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</si>
  <si>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</si>
  <si>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</si>
  <si>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</si>
  <si>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</si>
  <si>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</si>
  <si>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</si>
  <si>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</si>
  <si>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</si>
  <si>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</si>
  <si>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</si>
  <si>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</si>
  <si>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</si>
  <si>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</si>
  <si>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</si>
  <si>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</si>
  <si>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</si>
  <si>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</si>
  <si>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</si>
  <si>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</si>
  <si>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</si>
  <si>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</si>
  <si>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</si>
  <si>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</si>
  <si>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</si>
  <si>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</si>
  <si>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</si>
  <si>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</si>
  <si>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</si>
  <si>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</si>
  <si>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</si>
  <si>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</si>
  <si>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</si>
  <si>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</si>
  <si>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</si>
  <si>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</si>
  <si>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</si>
  <si>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</si>
  <si>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</si>
  <si>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</si>
  <si>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</si>
  <si>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</si>
  <si>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</si>
  <si>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</si>
  <si>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</si>
  <si>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</si>
  <si>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</si>
  <si>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</si>
  <si>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</si>
  <si>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</si>
  <si>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</si>
  <si>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</si>
  <si>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</si>
  <si>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</si>
  <si>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</si>
  <si>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</si>
  <si>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</si>
  <si>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</si>
  <si>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</si>
  <si>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</si>
  <si>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</si>
  <si>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</si>
  <si>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</si>
  <si>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</si>
  <si>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</si>
  <si>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</si>
  <si>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</si>
  <si>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</si>
  <si>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</si>
  <si>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</si>
  <si>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</si>
  <si>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</si>
  <si>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</si>
  <si>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</si>
  <si>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</si>
  <si>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</si>
  <si>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</si>
  <si>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</si>
  <si>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</si>
  <si>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</si>
  <si>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</si>
  <si>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</si>
  <si>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</si>
  <si>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</si>
  <si>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</si>
  <si>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</si>
  <si>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</si>
  <si>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</si>
  <si>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</si>
  <si>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</si>
  <si>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</si>
  <si>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</si>
  <si>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</si>
  <si>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</si>
  <si>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</si>
  <si>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</si>
  <si>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</si>
  <si>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</si>
  <si>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</si>
  <si>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</si>
  <si>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</si>
  <si>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</si>
  <si>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</si>
  <si>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</si>
  <si>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</si>
  <si>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</si>
  <si>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</si>
  <si>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</si>
  <si>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</si>
  <si>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</si>
  <si>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</si>
  <si>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</si>
  <si>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</si>
  <si>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</si>
  <si>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</si>
  <si>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</si>
  <si>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</si>
  <si>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</si>
  <si>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</si>
  <si>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</si>
  <si>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</si>
  <si>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</si>
  <si>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</si>
  <si>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</si>
  <si>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</si>
  <si>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</si>
  <si>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</si>
  <si>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</si>
  <si>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</si>
  <si>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</si>
  <si>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</si>
  <si>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</si>
  <si>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</si>
  <si>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</si>
  <si>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</si>
  <si>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</si>
  <si>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</si>
  <si>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</si>
  <si>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</si>
  <si>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</si>
  <si>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</si>
  <si>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</si>
  <si>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</si>
  <si>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</si>
  <si>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</si>
  <si>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</si>
  <si>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</si>
  <si>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</si>
  <si>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</si>
  <si>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</si>
  <si>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</si>
  <si>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</si>
  <si>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</si>
  <si>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</si>
  <si>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</si>
  <si>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</si>
  <si>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</si>
  <si>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</si>
  <si>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</si>
  <si>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</si>
  <si>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</si>
  <si>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</si>
  <si>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</si>
  <si>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</si>
  <si>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</si>
  <si>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</si>
  <si>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</si>
  <si>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</si>
  <si>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</si>
  <si>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</si>
  <si>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</si>
  <si>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</si>
  <si>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</si>
  <si>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</si>
  <si>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</si>
  <si>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</si>
  <si>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</si>
  <si>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</si>
  <si>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</si>
  <si>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</si>
  <si>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</si>
  <si>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</si>
  <si>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</si>
  <si>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</si>
  <si>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</si>
  <si>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</si>
  <si>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</si>
  <si>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</si>
  <si>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</si>
  <si>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</si>
  <si>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</si>
  <si>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</si>
  <si>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</si>
  <si>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</si>
  <si>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</si>
  <si>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</si>
  <si>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</si>
  <si>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</si>
  <si>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</si>
  <si>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</si>
  <si>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</si>
  <si>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</si>
  <si>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</si>
  <si>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</si>
  <si>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</si>
  <si>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</si>
  <si>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</si>
  <si>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</si>
  <si>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</si>
  <si>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</si>
  <si>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</si>
  <si>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</si>
  <si>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</si>
  <si>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</si>
  <si>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</si>
  <si>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</si>
  <si>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</si>
  <si>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</si>
  <si>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</si>
  <si>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</si>
  <si>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</si>
  <si>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</si>
  <si>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</si>
  <si>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</si>
  <si>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</si>
  <si>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</si>
  <si>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</si>
  <si>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</si>
  <si>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</si>
  <si>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</si>
  <si>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</si>
  <si>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</si>
  <si>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</si>
  <si>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</si>
  <si>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</si>
  <si>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</si>
  <si>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</si>
  <si>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</si>
  <si>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</si>
  <si>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</si>
  <si>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</si>
  <si>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</si>
  <si>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</si>
  <si>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</si>
  <si>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</si>
  <si>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</si>
  <si>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</si>
  <si>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</si>
  <si>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</si>
  <si>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</si>
  <si>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</si>
  <si>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</si>
  <si>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</si>
  <si>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</si>
  <si>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</si>
  <si>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</si>
  <si>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</si>
  <si>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</si>
  <si>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</si>
  <si>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</si>
  <si>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</si>
  <si>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</si>
  <si>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</si>
  <si>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</si>
  <si>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</si>
  <si>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</si>
  <si>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</si>
  <si>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</si>
  <si>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</si>
  <si>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</si>
  <si>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</si>
  <si>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</si>
  <si>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</si>
  <si>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</si>
  <si>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</si>
  <si>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</si>
  <si>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</si>
  <si>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</si>
  <si>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</si>
  <si>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</si>
  <si>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</si>
  <si>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</si>
  <si>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</si>
  <si>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</si>
  <si>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</si>
  <si>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</si>
  <si>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</si>
  <si>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</si>
  <si>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</si>
  <si>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</si>
  <si>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</si>
  <si>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</si>
  <si>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</si>
  <si>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</si>
  <si>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</si>
  <si>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</si>
  <si>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</si>
  <si>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</si>
  <si>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</si>
  <si>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</si>
  <si>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</si>
  <si>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</si>
  <si>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</si>
  <si>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</si>
  <si>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</si>
  <si>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</si>
  <si>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</si>
  <si>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</si>
  <si>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</si>
  <si>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</si>
  <si>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</si>
  <si>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</si>
  <si>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</si>
  <si>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</si>
  <si>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</si>
  <si>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</si>
  <si>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</si>
  <si>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</si>
  <si>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</si>
  <si>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</si>
  <si>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</si>
  <si>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</si>
  <si>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</si>
  <si>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</si>
  <si>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</si>
  <si>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</si>
  <si>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</si>
  <si>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</si>
  <si>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</si>
  <si>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</si>
  <si>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</si>
  <si>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</si>
  <si>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</si>
  <si>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</si>
  <si>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</si>
  <si>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</si>
  <si>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</si>
  <si>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</si>
  <si>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</si>
  <si>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</si>
  <si>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</si>
  <si>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</si>
  <si>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</si>
  <si>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</si>
  <si>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</si>
  <si>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</si>
  <si>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</si>
  <si>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</si>
  <si>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</si>
  <si>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</si>
  <si>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</si>
  <si>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</si>
  <si>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</si>
  <si>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</si>
  <si>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</si>
  <si>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</si>
  <si>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</si>
  <si>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</si>
  <si>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</si>
  <si>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</si>
  <si>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</si>
  <si>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</si>
  <si>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</si>
  <si>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</si>
  <si>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</si>
  <si>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</si>
  <si>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</si>
  <si>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</si>
  <si>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</si>
  <si>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</si>
  <si>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</si>
  <si>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</si>
  <si>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</si>
  <si>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</si>
  <si>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</si>
  <si>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</si>
  <si>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</si>
  <si>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</si>
  <si>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</si>
  <si>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</si>
  <si>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</si>
  <si>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</si>
  <si>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</si>
  <si>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</si>
  <si>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</si>
  <si>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</si>
  <si>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</si>
  <si>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</si>
  <si>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</si>
  <si>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</si>
  <si>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</si>
  <si>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</si>
  <si>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</si>
  <si>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</si>
  <si>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</si>
  <si>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</si>
  <si>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</si>
  <si>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</si>
  <si>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</si>
  <si>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</si>
  <si>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</si>
  <si>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</si>
  <si>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</si>
  <si>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</si>
  <si>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</si>
  <si>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</si>
  <si>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</si>
  <si>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</si>
  <si>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</si>
  <si>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</si>
  <si>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</si>
  <si>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</si>
  <si>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</si>
  <si>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</si>
  <si>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</si>
  <si>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</si>
  <si>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</si>
  <si>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</si>
  <si>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</si>
  <si>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</si>
  <si>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</si>
  <si>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</si>
  <si>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</si>
  <si>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</si>
  <si>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</si>
  <si>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</si>
  <si>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</si>
  <si>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</si>
  <si>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</si>
  <si>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</si>
  <si>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</si>
  <si>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</si>
  <si>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</si>
  <si>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</si>
  <si>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</si>
  <si>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</si>
  <si>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</si>
  <si>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</si>
  <si>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</si>
  <si>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</si>
  <si>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</si>
  <si>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</si>
  <si>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</si>
  <si>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</si>
  <si>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</si>
  <si>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</si>
  <si>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</si>
  <si>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</si>
  <si>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</si>
  <si>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</si>
  <si>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</si>
  <si>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</si>
  <si>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</si>
  <si>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</si>
  <si>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</si>
  <si>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</si>
  <si>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</si>
  <si>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</si>
  <si>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</si>
  <si>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</si>
  <si>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</si>
  <si>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</si>
  <si>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</si>
  <si>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</si>
  <si>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</si>
  <si>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</si>
  <si>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</si>
  <si>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</si>
  <si>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</si>
  <si>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</si>
  <si>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</si>
  <si>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</si>
  <si>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</si>
  <si>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</si>
  <si>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</si>
  <si>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</si>
  <si>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</si>
  <si>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</si>
  <si>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</si>
  <si>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</si>
  <si>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</si>
  <si>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</si>
  <si>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</si>
  <si>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</si>
  <si>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</si>
  <si>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</si>
  <si>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</si>
  <si>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</si>
  <si>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</si>
  <si>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</si>
  <si>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</si>
  <si>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</si>
  <si>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</si>
  <si>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</si>
  <si>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</si>
  <si>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</si>
  <si>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</si>
  <si>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</si>
  <si>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</si>
  <si>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</si>
  <si>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</si>
  <si>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</si>
  <si>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</si>
  <si>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</si>
  <si>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</si>
  <si>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</si>
  <si>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</si>
  <si>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</si>
  <si>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</si>
  <si>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</si>
  <si>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</si>
  <si>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</si>
  <si>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</si>
  <si>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</si>
  <si>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</si>
  <si>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</si>
  <si>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</si>
  <si>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</si>
  <si>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</si>
  <si>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</si>
  <si>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</si>
  <si>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</si>
  <si>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</si>
  <si>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</si>
  <si>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</si>
  <si>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</si>
  <si>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</si>
  <si>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</si>
  <si>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</si>
  <si>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</si>
  <si>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</si>
  <si>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</si>
  <si>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</si>
  <si>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</si>
  <si>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</si>
  <si>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</si>
  <si>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</si>
  <si>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</si>
  <si>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</si>
  <si>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</si>
  <si>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</si>
  <si>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</si>
  <si>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</si>
  <si>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</si>
  <si>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</si>
  <si>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</si>
  <si>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</si>
  <si>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</si>
  <si>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</si>
  <si>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</si>
  <si>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</si>
  <si>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</si>
  <si>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</si>
  <si>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</si>
  <si>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</si>
  <si>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</si>
  <si>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</si>
  <si>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</si>
  <si>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</si>
  <si>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</si>
  <si>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</si>
  <si>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</si>
  <si>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</si>
  <si>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</si>
  <si>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</si>
  <si>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</si>
  <si>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</si>
  <si>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</si>
  <si>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</si>
  <si>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</si>
  <si>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</si>
  <si>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</si>
  <si>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</si>
  <si>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</si>
  <si>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</si>
  <si>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</si>
  <si>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</si>
  <si>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</si>
  <si>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</si>
  <si>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</si>
  <si>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</si>
  <si>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</si>
  <si>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</si>
  <si>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</si>
  <si>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</si>
  <si>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</si>
  <si>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</si>
  <si>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</si>
  <si>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</si>
  <si>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</si>
  <si>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</si>
  <si>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</si>
  <si>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</si>
  <si>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</si>
  <si>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</si>
  <si>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</si>
  <si>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</si>
  <si>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</si>
  <si>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</si>
  <si>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</si>
  <si>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</si>
  <si>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</si>
  <si>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</si>
  <si>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</si>
  <si>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</si>
  <si>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</si>
  <si>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</si>
  <si>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</si>
  <si>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</si>
  <si>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</si>
  <si>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</si>
  <si>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</si>
  <si>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</si>
  <si>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</si>
  <si>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</si>
  <si>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</si>
  <si>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</si>
  <si>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</si>
  <si>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</si>
  <si>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</si>
  <si>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</si>
  <si>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</si>
  <si>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</si>
  <si>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</si>
  <si>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</si>
  <si>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</si>
  <si>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</si>
  <si>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</si>
  <si>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</si>
  <si>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</si>
  <si>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</si>
  <si>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</si>
  <si>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</si>
  <si>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</si>
  <si>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</si>
  <si>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</si>
  <si>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</si>
  <si>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</si>
  <si>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</si>
  <si>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</si>
  <si>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</si>
  <si>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</si>
  <si>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</si>
  <si>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</si>
  <si>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</si>
  <si>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</si>
  <si>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</si>
  <si>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</si>
  <si>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</si>
  <si>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</si>
  <si>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</si>
  <si>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</si>
  <si>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</si>
  <si>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</si>
  <si>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</si>
  <si>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</si>
  <si>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</si>
  <si>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</si>
  <si>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</si>
  <si>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</si>
  <si>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</si>
  <si>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</si>
  <si>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</si>
  <si>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</si>
  <si>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</si>
  <si>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</si>
  <si>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</si>
  <si>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</si>
  <si>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</si>
  <si>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</si>
  <si>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</si>
  <si>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</si>
  <si>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</si>
  <si>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</si>
  <si>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</si>
  <si>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</si>
  <si>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</si>
  <si>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</si>
  <si>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</si>
  <si>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</si>
  <si>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</si>
  <si>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</si>
  <si>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</si>
  <si>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</si>
  <si>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</si>
  <si>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</si>
  <si>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</si>
  <si>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</si>
  <si>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</si>
  <si>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</si>
  <si>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</si>
  <si>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</si>
  <si>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</si>
  <si>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</si>
  <si>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</si>
  <si>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</si>
  <si>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</si>
  <si>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</si>
  <si>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</si>
  <si>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</si>
  <si>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</si>
  <si>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</si>
  <si>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</si>
  <si>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</si>
  <si>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</si>
  <si>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</si>
  <si>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</si>
  <si>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</si>
  <si>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</si>
  <si>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</si>
  <si>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</si>
  <si>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</si>
  <si>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</si>
  <si>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</si>
  <si>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</si>
  <si>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</si>
  <si>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</si>
  <si>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</si>
  <si>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</si>
  <si>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</si>
  <si>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</si>
  <si>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</si>
  <si>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</si>
  <si>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</si>
  <si>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</si>
  <si>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</si>
  <si>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</si>
  <si>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</si>
  <si>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</si>
  <si>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</si>
  <si>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</si>
  <si>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</si>
  <si>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</si>
  <si>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</si>
  <si>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</si>
  <si>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</si>
  <si>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</si>
  <si>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</si>
  <si>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</si>
  <si>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</si>
  <si>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</si>
  <si>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</si>
  <si>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</si>
  <si>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</si>
  <si>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</si>
  <si>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</si>
  <si>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</si>
  <si>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</si>
  <si>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</si>
  <si>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</si>
  <si>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</si>
  <si>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</si>
  <si>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</si>
  <si>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</si>
  <si>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</si>
  <si>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</si>
  <si>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</si>
  <si>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</si>
  <si>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</si>
  <si>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</si>
  <si>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</si>
  <si>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</si>
  <si>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</si>
  <si>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</si>
  <si>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</si>
  <si>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</si>
  <si>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</si>
  <si>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</si>
  <si>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</si>
  <si>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</si>
  <si>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</si>
  <si>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</si>
  <si>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</si>
  <si>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</si>
  <si>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</si>
  <si>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</si>
  <si>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</si>
  <si>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</si>
  <si>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</si>
  <si>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</si>
  <si>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</si>
  <si>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</si>
  <si>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</si>
  <si>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</si>
  <si>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</si>
  <si>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</si>
  <si>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</si>
  <si>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</si>
  <si>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</si>
  <si>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</si>
  <si>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</si>
  <si>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</si>
  <si>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</si>
  <si>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</si>
  <si>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</si>
  <si>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</si>
  <si>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</si>
  <si>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</si>
  <si>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</si>
  <si>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</si>
  <si>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</si>
  <si>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</si>
  <si>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</si>
  <si>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</si>
  <si>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</si>
  <si>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</si>
  <si>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</si>
  <si>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</si>
  <si>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</si>
  <si>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</si>
  <si>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</si>
  <si>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</si>
  <si>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</si>
  <si>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</si>
  <si>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</si>
  <si>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</si>
  <si>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</si>
  <si>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</si>
  <si>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</si>
  <si>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</si>
  <si>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</si>
  <si>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</si>
  <si>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</si>
  <si>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</si>
  <si>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</si>
  <si>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</si>
  <si>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</si>
  <si>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</si>
  <si>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</si>
  <si>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</si>
  <si>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</si>
  <si>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</si>
  <si>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</si>
  <si>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</si>
  <si>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</si>
  <si>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</si>
  <si>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</si>
  <si>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</si>
  <si>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</si>
  <si>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</si>
  <si>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</si>
  <si>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</si>
  <si>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</si>
  <si>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</si>
  <si>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</si>
  <si>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</si>
  <si>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</si>
  <si>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</si>
  <si>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</si>
  <si>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</si>
  <si>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</si>
  <si>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</si>
  <si>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</si>
  <si>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</si>
  <si>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</si>
  <si>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</si>
  <si>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</si>
  <si>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</si>
  <si>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</si>
  <si>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</si>
  <si>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</si>
  <si>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</si>
  <si>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</si>
  <si>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</si>
  <si>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</si>
  <si>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</si>
  <si>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</si>
  <si>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</si>
  <si>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</si>
  <si>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</si>
  <si>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</si>
  <si>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</si>
  <si>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</si>
  <si>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</si>
  <si>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</si>
  <si>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</si>
  <si>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</si>
  <si>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</si>
  <si>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</si>
  <si>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</si>
  <si>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</si>
  <si>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</si>
  <si>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</si>
  <si>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</si>
  <si>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</si>
  <si>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</si>
  <si>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</si>
  <si>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</si>
  <si>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</si>
  <si>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</si>
  <si>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</si>
  <si>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</si>
  <si>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</si>
  <si>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</si>
  <si>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</si>
  <si>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</si>
  <si>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</si>
  <si>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</si>
  <si>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</si>
  <si>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</si>
  <si>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</si>
  <si>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</si>
  <si>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</si>
  <si>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</si>
  <si>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</si>
  <si>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</si>
  <si>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</si>
  <si>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</si>
  <si>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</si>
  <si>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</si>
  <si>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</si>
  <si>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</si>
  <si>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</si>
  <si>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</si>
  <si>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</si>
  <si>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</si>
  <si>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</si>
  <si>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</si>
  <si>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</si>
  <si>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</si>
  <si>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</si>
  <si>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</si>
  <si>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</si>
  <si>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</si>
  <si>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</si>
  <si>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</si>
  <si>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</si>
  <si>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</si>
  <si>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</si>
  <si>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</si>
  <si>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</si>
  <si>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</si>
  <si>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</si>
  <si>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</si>
  <si>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</si>
  <si>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</si>
  <si>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</si>
  <si>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</si>
  <si>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</si>
  <si>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</si>
  <si>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</si>
  <si>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</si>
  <si>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</si>
  <si>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</si>
  <si>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</si>
  <si>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</si>
  <si>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</si>
  <si>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</si>
  <si>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</si>
  <si>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</si>
  <si>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</si>
  <si>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</si>
  <si>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</si>
  <si>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</si>
  <si>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</si>
  <si>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</si>
  <si>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</si>
  <si>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</si>
  <si>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</si>
  <si>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</si>
  <si>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</si>
  <si>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</si>
  <si>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</si>
  <si>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</si>
  <si>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</si>
  <si>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</si>
  <si>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</si>
  <si>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</si>
  <si>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</si>
  <si>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</si>
  <si>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</si>
  <si>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</si>
  <si>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</si>
  <si>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</si>
  <si>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</si>
  <si>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</si>
  <si>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</si>
  <si>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</si>
  <si>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</si>
  <si>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</si>
  <si>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</si>
  <si>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</si>
  <si>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</si>
  <si>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</si>
  <si>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</si>
  <si>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</si>
  <si>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</si>
  <si>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</si>
  <si>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</si>
  <si>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</si>
  <si>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</si>
  <si>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</si>
  <si>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</si>
  <si>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</si>
  <si>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</si>
  <si>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</si>
  <si>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</si>
  <si>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</si>
  <si>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</si>
  <si>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</si>
  <si>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</si>
  <si>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</si>
  <si>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</si>
  <si>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</si>
  <si>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</si>
  <si>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</si>
  <si>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</si>
  <si>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</si>
  <si>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</si>
  <si>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</si>
  <si>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</si>
  <si>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</si>
  <si>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</si>
  <si>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</si>
  <si>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</si>
  <si>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</si>
  <si>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</si>
  <si>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</si>
  <si>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</si>
  <si>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</si>
  <si>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</si>
  <si>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</si>
  <si>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</si>
  <si>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</si>
  <si>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</si>
  <si>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</si>
  <si>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</si>
  <si>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</si>
  <si>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</si>
  <si>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</si>
  <si>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</si>
  <si>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</si>
  <si>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</si>
  <si>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</si>
  <si>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</si>
  <si>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</si>
  <si>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</si>
  <si>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</si>
  <si>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</si>
  <si>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</si>
  <si>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</si>
  <si>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</si>
  <si>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</si>
  <si>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</si>
  <si>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</si>
  <si>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</si>
  <si>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</si>
  <si>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</si>
  <si>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</si>
  <si>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</si>
  <si>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</si>
  <si>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</si>
  <si>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</si>
  <si>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</si>
  <si>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</si>
  <si>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</si>
  <si>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</si>
  <si>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</si>
  <si>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</si>
  <si>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</si>
  <si>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</si>
  <si>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</si>
  <si>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</si>
  <si>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</si>
  <si>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</si>
  <si>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</si>
  <si>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</si>
  <si>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</si>
  <si>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</si>
  <si>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</si>
  <si>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</si>
  <si>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</si>
  <si>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</si>
  <si>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</si>
  <si>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</si>
  <si>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</si>
  <si>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</si>
  <si>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</si>
  <si>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</si>
  <si>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</si>
  <si>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</si>
  <si>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</si>
  <si>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</si>
  <si>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</si>
  <si>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</si>
  <si>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</si>
  <si>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</si>
  <si>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</si>
  <si>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</si>
  <si>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</si>
  <si>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</si>
  <si>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</si>
  <si>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</si>
  <si>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</si>
  <si>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</si>
  <si>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</si>
  <si>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</si>
  <si>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</si>
  <si>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</si>
  <si>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</si>
  <si>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</si>
  <si>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</si>
  <si>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</si>
  <si>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</si>
  <si>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</si>
  <si>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</si>
  <si>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</si>
  <si>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</si>
  <si>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</si>
  <si>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</si>
  <si>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</si>
  <si>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</si>
  <si>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</si>
  <si>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</si>
  <si>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</si>
  <si>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</si>
  <si>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</si>
  <si>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</si>
  <si>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</si>
  <si>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</si>
  <si>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</si>
  <si>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</si>
  <si>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</si>
  <si>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</si>
  <si>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</si>
  <si>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</si>
  <si>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</si>
  <si>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</si>
  <si>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</si>
  <si>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</si>
  <si>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</si>
  <si>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</si>
  <si>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</si>
  <si>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</si>
  <si>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</si>
  <si>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</si>
  <si>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</si>
  <si>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</si>
  <si>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</si>
  <si>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</si>
  <si>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</si>
  <si>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</si>
  <si>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</si>
  <si>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</si>
  <si>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</si>
  <si>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</si>
  <si>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</si>
  <si>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</si>
  <si>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</si>
  <si>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</si>
  <si>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</si>
  <si>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</si>
  <si>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</si>
  <si>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</si>
  <si>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</si>
  <si>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</si>
  <si>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</si>
  <si>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</si>
  <si>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</si>
  <si>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</si>
  <si>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</si>
  <si>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</si>
  <si>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</si>
  <si>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</si>
  <si>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</si>
  <si>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</si>
  <si>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</si>
  <si>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</si>
  <si>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</si>
  <si>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</si>
  <si>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</si>
  <si>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</si>
  <si>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</si>
  <si>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</si>
  <si>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</si>
  <si>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</si>
  <si>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</si>
  <si>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</si>
  <si>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</si>
  <si>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</si>
  <si>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</si>
  <si>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</si>
  <si>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</si>
  <si>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</si>
  <si>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</si>
  <si>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</si>
  <si>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</si>
  <si>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</si>
  <si>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</si>
  <si>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</si>
  <si>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</si>
  <si>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</si>
  <si>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</si>
  <si>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</si>
  <si>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</si>
  <si>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</si>
  <si>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</si>
  <si>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</si>
  <si>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</si>
  <si>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</si>
  <si>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</si>
  <si>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</si>
  <si>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</si>
  <si>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</si>
  <si>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</si>
  <si>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</si>
  <si>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</si>
  <si>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</si>
  <si>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</si>
  <si>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</si>
  <si>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</si>
  <si>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</si>
  <si>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</si>
  <si>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</si>
  <si>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</si>
  <si>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</si>
  <si>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</si>
  <si>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</si>
  <si>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</si>
  <si>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</si>
  <si>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</si>
  <si>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</si>
  <si>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</si>
  <si>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</si>
  <si>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</si>
  <si>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</si>
  <si>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</si>
  <si>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</si>
  <si>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</si>
  <si>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</si>
  <si>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</si>
  <si>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</si>
  <si>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</si>
  <si>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</si>
  <si>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</si>
  <si>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</si>
  <si>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</si>
  <si>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</si>
  <si>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</si>
  <si>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</si>
  <si>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</si>
  <si>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</si>
  <si>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</si>
  <si>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</si>
  <si>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</si>
  <si>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</si>
  <si>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</si>
  <si>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</si>
  <si>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</si>
  <si>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</si>
  <si>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</si>
  <si>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</si>
  <si>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</si>
  <si>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</si>
  <si>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</si>
  <si>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</si>
  <si>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</si>
  <si>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</si>
  <si>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</si>
  <si>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</si>
  <si>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</si>
  <si>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</si>
  <si>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</si>
  <si>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</si>
  <si>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</si>
  <si>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</si>
  <si>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</si>
  <si>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</si>
  <si>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</si>
  <si>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</si>
  <si>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</si>
  <si>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</si>
  <si>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</si>
  <si>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</si>
  <si>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</si>
  <si>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</si>
  <si>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</si>
  <si>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</si>
  <si>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</si>
  <si>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</si>
  <si>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</si>
  <si>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</si>
  <si>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</si>
  <si>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</si>
  <si>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</si>
  <si>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</si>
  <si>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</si>
  <si>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</si>
  <si>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</si>
  <si>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</si>
  <si>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</si>
  <si>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</si>
  <si>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</si>
  <si>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</si>
  <si>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</si>
  <si>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</si>
  <si>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</si>
  <si>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</si>
  <si>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</si>
  <si>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</si>
  <si>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</si>
  <si>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</si>
  <si>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</si>
  <si>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</si>
  <si>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</si>
  <si>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</si>
  <si>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</si>
  <si>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</si>
  <si>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</si>
  <si>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</si>
  <si>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</si>
  <si>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</si>
  <si>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</si>
  <si>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</si>
  <si>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</si>
  <si>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</si>
  <si>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</si>
  <si>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</si>
  <si>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</si>
  <si>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</si>
  <si>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</si>
  <si>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</si>
  <si>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</si>
  <si>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</si>
  <si>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</si>
  <si>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</si>
  <si>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</si>
  <si>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</si>
  <si>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</si>
  <si>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</si>
  <si>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</si>
  <si>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</si>
  <si>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</si>
  <si>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</si>
  <si>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</si>
  <si>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</si>
  <si>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</si>
  <si>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</si>
  <si>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</si>
  <si>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</si>
  <si>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</si>
  <si>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</si>
  <si>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</si>
  <si>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</si>
  <si>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</si>
  <si>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</si>
  <si>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</si>
  <si>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</si>
  <si>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</si>
  <si>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</si>
  <si>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</si>
  <si>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</si>
  <si>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</si>
  <si>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</si>
  <si>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</si>
  <si>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</si>
  <si>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</si>
  <si>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</si>
  <si>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</si>
  <si>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</si>
  <si>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</si>
  <si>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</si>
  <si>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</si>
  <si>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</si>
  <si>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</si>
  <si>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</si>
  <si>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</si>
  <si>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</si>
  <si>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</si>
  <si>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</si>
  <si>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</si>
  <si>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</si>
  <si>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</si>
  <si>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</si>
  <si>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</si>
  <si>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</si>
  <si>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</si>
  <si>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</si>
  <si>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</si>
  <si>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</si>
  <si>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</si>
  <si>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</si>
  <si>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</si>
  <si>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</si>
  <si>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</si>
  <si>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</si>
  <si>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</si>
  <si>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</si>
  <si>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</si>
  <si>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</si>
  <si>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</si>
  <si>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</si>
  <si>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</si>
  <si>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</si>
  <si>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</si>
  <si>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</si>
  <si>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</si>
  <si>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</si>
  <si>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</si>
  <si>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</si>
  <si>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</si>
  <si>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</si>
  <si>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</si>
  <si>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</si>
  <si>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</si>
  <si>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</si>
  <si>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</si>
  <si>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</si>
  <si>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</si>
  <si>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</si>
  <si>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</si>
  <si>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</si>
  <si>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</si>
  <si>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</si>
  <si>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</si>
  <si>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</si>
  <si>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</si>
  <si>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</si>
  <si>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</si>
  <si>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</si>
  <si>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</si>
  <si>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</si>
  <si>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</si>
  <si>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</si>
  <si>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</si>
  <si>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</si>
  <si>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</si>
  <si>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</si>
  <si>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</si>
  <si>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</si>
  <si>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</si>
  <si>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</si>
  <si>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</si>
  <si>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</si>
  <si>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</si>
  <si>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</si>
  <si>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</si>
  <si>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</si>
  <si>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</si>
  <si>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</si>
  <si>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</si>
  <si>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</si>
  <si>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</si>
  <si>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</si>
  <si>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</si>
  <si>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</si>
  <si>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</si>
  <si>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</si>
  <si>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</si>
  <si>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</si>
  <si>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</si>
  <si>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</si>
  <si>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</si>
  <si>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</si>
  <si>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</si>
  <si>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</si>
  <si>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</si>
  <si>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</si>
  <si>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</si>
  <si>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</si>
  <si>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</si>
  <si>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</si>
  <si>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</si>
  <si>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</si>
  <si>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</si>
  <si>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</si>
  <si>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</si>
  <si>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</si>
  <si>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</si>
  <si>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</si>
  <si>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</si>
  <si>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</si>
  <si>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</si>
  <si>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</si>
  <si>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</si>
  <si>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</si>
  <si>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</si>
  <si>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</si>
  <si>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</si>
  <si>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</si>
  <si>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</si>
  <si>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</si>
  <si>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</si>
  <si>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</si>
  <si>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</si>
  <si>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</si>
  <si>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</si>
  <si>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</si>
  <si>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</si>
  <si>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</si>
  <si>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</si>
  <si>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</si>
  <si>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</si>
  <si>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</si>
  <si>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</si>
  <si>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</si>
  <si>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</si>
  <si>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</si>
  <si>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</si>
  <si>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</si>
  <si>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</si>
  <si>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</si>
  <si>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</si>
  <si>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</si>
  <si>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</si>
  <si>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</si>
  <si>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</si>
  <si>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</si>
  <si>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</si>
  <si>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</si>
  <si>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</si>
  <si>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</si>
  <si>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</si>
  <si>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</si>
  <si>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</si>
  <si>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</si>
  <si>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</si>
  <si>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</si>
  <si>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</si>
  <si>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</si>
  <si>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</si>
  <si>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</si>
  <si>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</si>
  <si>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</si>
  <si>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</si>
  <si>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</si>
  <si>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</si>
  <si>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</si>
  <si>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</si>
  <si>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</si>
  <si>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</si>
  <si>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</si>
  <si>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</si>
  <si>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</si>
  <si>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</si>
  <si>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</si>
  <si>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</si>
  <si>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</si>
  <si>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</si>
  <si>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</si>
  <si>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</si>
  <si>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</si>
  <si>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</si>
  <si>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</si>
  <si>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</si>
  <si>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</si>
  <si>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</si>
  <si>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</si>
  <si>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</si>
  <si>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</si>
  <si>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</si>
  <si>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</si>
  <si>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</si>
  <si>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</si>
  <si>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</si>
  <si>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</si>
  <si>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</si>
  <si>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</si>
  <si>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</si>
  <si>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</si>
  <si>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</si>
  <si>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</si>
  <si>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</si>
  <si>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</si>
  <si>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</si>
  <si>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</si>
  <si>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</si>
  <si>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</si>
  <si>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</si>
  <si>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</si>
  <si>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</si>
  <si>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</si>
  <si>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</si>
  <si>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</si>
  <si>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</si>
  <si>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</si>
  <si>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</si>
  <si>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</si>
  <si>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</si>
  <si>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</si>
  <si>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</si>
  <si>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</si>
  <si>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</si>
  <si>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</si>
  <si>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</si>
  <si>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</si>
  <si>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</si>
  <si>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</si>
  <si>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</si>
  <si>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</si>
  <si>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</si>
  <si>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</si>
  <si>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</si>
  <si>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</si>
  <si>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</si>
  <si>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</si>
  <si>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</si>
  <si>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</si>
  <si>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</si>
  <si>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</si>
  <si>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</si>
  <si>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</si>
  <si>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</si>
  <si>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</si>
  <si>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</si>
  <si>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</si>
  <si>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</si>
  <si>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</si>
  <si>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</si>
  <si>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</si>
  <si>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</si>
  <si>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</si>
  <si>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</si>
  <si>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</si>
  <si>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</si>
  <si>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</si>
  <si>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</si>
  <si>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</si>
  <si>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</si>
  <si>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</si>
  <si>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</si>
  <si>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</si>
  <si>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</si>
  <si>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</si>
  <si>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</si>
  <si>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</si>
  <si>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</si>
  <si>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</si>
  <si>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</si>
  <si>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</si>
  <si>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</si>
  <si>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</si>
  <si>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</si>
  <si>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</si>
  <si>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</si>
  <si>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</si>
  <si>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</si>
  <si>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</si>
  <si>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</si>
  <si>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</si>
  <si>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</si>
  <si>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</si>
  <si>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</si>
  <si>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</si>
  <si>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</si>
  <si>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</si>
  <si>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</si>
  <si>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</si>
  <si>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</si>
  <si>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</si>
  <si>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</si>
  <si>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</si>
  <si>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</si>
  <si>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</si>
  <si>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</si>
  <si>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</si>
  <si>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</si>
  <si>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</si>
  <si>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</si>
  <si>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</si>
  <si>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</si>
  <si>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</si>
  <si>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</si>
  <si>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</si>
  <si>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</si>
  <si>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</si>
  <si>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</si>
  <si>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</si>
  <si>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</si>
  <si>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</si>
  <si>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</si>
  <si>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</si>
  <si>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</si>
  <si>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</si>
  <si>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</si>
  <si>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</si>
  <si>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</si>
  <si>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</si>
  <si>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</si>
  <si>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</si>
  <si>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</si>
  <si>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</si>
  <si>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</si>
  <si>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</si>
  <si>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</si>
  <si>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</si>
  <si>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</si>
  <si>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</si>
  <si>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</si>
  <si>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</si>
  <si>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</si>
  <si>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</si>
  <si>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</si>
  <si>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</si>
  <si>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</si>
  <si>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</si>
  <si>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</si>
  <si>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</si>
  <si>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</si>
  <si>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</si>
  <si>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</si>
  <si>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</si>
  <si>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</si>
  <si>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</si>
  <si>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</si>
  <si>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</si>
  <si>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</si>
  <si>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</si>
  <si>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</si>
  <si>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</si>
  <si>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</si>
  <si>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</si>
  <si>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</si>
  <si>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</si>
  <si>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</si>
  <si>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</si>
  <si>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</si>
  <si>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</si>
  <si>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</si>
  <si>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</si>
  <si>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</si>
  <si>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</si>
  <si>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</si>
  <si>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</si>
  <si>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</si>
  <si>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</si>
  <si>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</si>
  <si>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</si>
  <si>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</si>
  <si>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</si>
  <si>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</si>
  <si>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</si>
  <si>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</si>
  <si>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</si>
  <si>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</si>
  <si>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</si>
  <si>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</si>
  <si>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</si>
  <si>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</si>
  <si>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</si>
  <si>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</si>
  <si>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</si>
  <si>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</si>
  <si>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</si>
  <si>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</si>
  <si>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</si>
  <si>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</si>
  <si>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</si>
  <si>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</si>
  <si>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</si>
  <si>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</si>
  <si>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</si>
  <si>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</si>
  <si>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</si>
  <si>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</si>
  <si>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</si>
  <si>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</si>
  <si>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</si>
  <si>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</si>
  <si>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</si>
  <si>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</si>
  <si>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</si>
  <si>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</si>
  <si>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</si>
  <si>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</si>
  <si>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</si>
  <si>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</si>
  <si>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</si>
  <si>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</si>
  <si>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</si>
  <si>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</si>
  <si>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</si>
  <si>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</si>
  <si>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</si>
  <si>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</si>
  <si>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</si>
  <si>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</si>
  <si>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</si>
  <si>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</si>
  <si>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</si>
  <si>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</si>
  <si>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</si>
  <si>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</si>
  <si>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</si>
  <si>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</si>
  <si>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</si>
  <si>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</si>
  <si>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</si>
  <si>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</si>
  <si>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</si>
  <si>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</si>
  <si>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</si>
  <si>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</si>
  <si>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</si>
  <si>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</si>
  <si>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</si>
  <si>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</si>
  <si>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</si>
  <si>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</si>
  <si>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</si>
  <si>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</si>
  <si>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</si>
  <si>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</si>
  <si>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</si>
  <si>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</si>
  <si>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</si>
  <si>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</si>
  <si>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</si>
  <si>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</si>
  <si>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</si>
  <si>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</si>
  <si>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</si>
  <si>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</si>
  <si>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</si>
  <si>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</si>
  <si>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</si>
  <si>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</si>
  <si>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</si>
  <si>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</si>
  <si>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</si>
  <si>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</si>
  <si>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</si>
  <si>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</si>
  <si>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</si>
  <si>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</si>
  <si>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</si>
  <si>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</si>
  <si>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</si>
  <si>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</si>
  <si>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</si>
  <si>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</si>
  <si>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</si>
  <si>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</si>
  <si>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</si>
  <si>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</si>
  <si>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</si>
  <si>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</si>
  <si>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</si>
  <si>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</si>
  <si>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</si>
  <si>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</si>
  <si>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</si>
  <si>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</si>
  <si>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</si>
  <si>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</si>
  <si>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</si>
  <si>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</si>
  <si>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</si>
  <si>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</si>
  <si>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</si>
  <si>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</si>
  <si>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</si>
  <si>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</si>
  <si>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</si>
  <si>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</si>
  <si>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</si>
  <si>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</si>
  <si>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</si>
  <si>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</si>
  <si>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</si>
  <si>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</si>
  <si>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</si>
  <si>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</si>
  <si>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</si>
  <si>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</si>
  <si>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</si>
  <si>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</si>
  <si>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</si>
  <si>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</si>
  <si>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</si>
  <si>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</si>
  <si>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</si>
  <si>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</si>
  <si>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</si>
  <si>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</si>
  <si>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</si>
  <si>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</si>
  <si>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</si>
  <si>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</si>
  <si>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</si>
  <si>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</si>
  <si>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</si>
  <si>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</si>
  <si>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</si>
  <si>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</si>
  <si>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</si>
  <si>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</si>
  <si>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</si>
  <si>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</si>
  <si>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</si>
  <si>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</si>
  <si>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</si>
  <si>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</si>
  <si>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</si>
  <si>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</si>
  <si>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</si>
  <si>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</si>
  <si>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</si>
  <si>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</si>
  <si>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</si>
  <si>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</si>
  <si>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</si>
  <si>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</si>
  <si>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</si>
  <si>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</si>
  <si>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</si>
  <si>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</si>
  <si>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</si>
  <si>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</si>
  <si>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</si>
  <si>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</si>
  <si>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</si>
  <si>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</si>
  <si>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</si>
  <si>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</si>
  <si>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</si>
  <si>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</si>
  <si>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</si>
  <si>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</si>
  <si>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</si>
  <si>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</si>
  <si>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</si>
  <si>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</si>
  <si>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</si>
  <si>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</si>
  <si>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</si>
  <si>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</si>
  <si>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</si>
  <si>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</si>
  <si>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</si>
  <si>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</si>
  <si>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</si>
  <si>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</si>
  <si>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</si>
  <si>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</si>
  <si>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</si>
  <si>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</si>
  <si>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</si>
  <si>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</si>
  <si>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</si>
  <si>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</si>
  <si>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</si>
  <si>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</si>
  <si>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</si>
  <si>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</si>
  <si>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</si>
  <si>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</si>
  <si>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</si>
  <si>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</si>
  <si>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</si>
  <si>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</si>
  <si>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</si>
  <si>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</si>
  <si>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</si>
  <si>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</si>
  <si>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</si>
  <si>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</si>
  <si>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</si>
  <si>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</si>
  <si>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</si>
  <si>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</si>
  <si>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</si>
  <si>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</si>
  <si>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</si>
  <si>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</si>
  <si>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</si>
  <si>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</si>
  <si>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</si>
  <si>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</si>
  <si>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</si>
  <si>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</si>
  <si>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</si>
  <si>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</si>
  <si>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</si>
  <si>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</si>
  <si>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</si>
  <si>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</si>
  <si>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</si>
  <si>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</si>
  <si>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</si>
  <si>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</si>
  <si>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</si>
  <si>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</si>
  <si>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</si>
  <si>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</si>
  <si>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</si>
  <si>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</si>
  <si>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</si>
  <si>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</si>
  <si>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</si>
  <si>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</si>
  <si>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</si>
  <si>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</si>
  <si>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</si>
  <si>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</si>
  <si>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</si>
  <si>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</si>
  <si>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</si>
  <si>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</si>
  <si>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</si>
  <si>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</si>
  <si>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</si>
  <si>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</si>
  <si>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</si>
  <si>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</si>
  <si>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</si>
  <si>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</si>
  <si>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</si>
  <si>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</si>
  <si>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</si>
  <si>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</si>
  <si>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</si>
  <si>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</si>
  <si>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</si>
  <si>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</si>
  <si>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</si>
  <si>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</si>
  <si>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</si>
  <si>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</si>
  <si>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</si>
  <si>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</si>
  <si>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</si>
  <si>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</si>
  <si>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</si>
  <si>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</si>
  <si>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</si>
  <si>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</si>
  <si>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</si>
  <si>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</si>
  <si>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</si>
  <si>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</si>
  <si>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</si>
  <si>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</si>
  <si>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</si>
  <si>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</si>
  <si>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</si>
  <si>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</si>
  <si>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</si>
  <si>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</si>
  <si>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</si>
  <si>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</si>
  <si>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</si>
  <si>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</si>
  <si>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</si>
  <si>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</si>
  <si>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</si>
  <si>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</si>
  <si>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</si>
  <si>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</si>
  <si>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</si>
  <si>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</si>
  <si>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</si>
  <si>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</si>
  <si>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</si>
  <si>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</si>
  <si>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</si>
  <si>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</si>
  <si>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</si>
  <si>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</si>
  <si>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</si>
  <si>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</si>
  <si>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</si>
  <si>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</si>
  <si>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</si>
  <si>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</si>
  <si>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</si>
  <si>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</si>
  <si>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</si>
  <si>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</si>
  <si>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</si>
  <si>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</si>
  <si>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</si>
  <si>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</si>
  <si>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</si>
  <si>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</si>
  <si>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</si>
  <si>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</si>
  <si>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</si>
  <si>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</si>
  <si>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</si>
  <si>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</si>
  <si>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</si>
  <si>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</si>
  <si>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</si>
  <si>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</si>
  <si>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</si>
  <si>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</si>
  <si>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</si>
  <si>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</si>
  <si>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</si>
  <si>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</si>
  <si>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</si>
  <si>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</si>
  <si>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</si>
  <si>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</si>
  <si>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</si>
  <si>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</si>
  <si>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</si>
  <si>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</si>
  <si>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</si>
  <si>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</si>
  <si>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</si>
  <si>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</si>
  <si>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</si>
  <si>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</si>
  <si>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</si>
  <si>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</si>
  <si>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</si>
  <si>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</si>
  <si>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</si>
  <si>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</si>
  <si>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</si>
  <si>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</si>
  <si>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</si>
  <si>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</si>
  <si>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</si>
  <si>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</si>
  <si>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</si>
  <si>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</si>
  <si>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</si>
  <si>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</si>
  <si>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</si>
  <si>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</si>
  <si>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</si>
  <si>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</si>
  <si>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</si>
  <si>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</si>
  <si>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</si>
  <si>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</si>
  <si>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</si>
  <si>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</si>
  <si>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</si>
  <si>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</si>
  <si>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</si>
  <si>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</si>
  <si>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</si>
  <si>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</si>
  <si>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</si>
  <si>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</si>
  <si>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</si>
  <si>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</si>
  <si>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</si>
  <si>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</si>
  <si>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</si>
  <si>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</si>
  <si>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</si>
  <si>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</si>
  <si>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</si>
  <si>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</si>
  <si>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</si>
  <si>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</si>
  <si>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</si>
  <si>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</si>
  <si>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</si>
  <si>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</si>
  <si>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</si>
  <si>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</si>
  <si>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</si>
  <si>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</si>
  <si>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</si>
  <si>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</si>
  <si>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</si>
  <si>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</si>
  <si>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</si>
  <si>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</si>
  <si>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</si>
  <si>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</si>
  <si>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</si>
  <si>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</si>
  <si>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</si>
  <si>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</si>
  <si>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</si>
  <si>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</si>
  <si>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</si>
  <si>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</si>
  <si>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</si>
  <si>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</si>
  <si>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</si>
  <si>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</si>
  <si>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</si>
  <si>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</si>
  <si>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</si>
  <si>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</si>
  <si>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</si>
  <si>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</si>
  <si>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</si>
  <si>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</si>
  <si>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</si>
  <si>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</si>
  <si>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</si>
  <si>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</si>
  <si>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</si>
  <si>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</si>
  <si>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</si>
  <si>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</si>
  <si>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</si>
  <si>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</si>
  <si>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</si>
  <si>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</si>
  <si>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</si>
  <si>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</si>
  <si>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</si>
  <si>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</si>
  <si>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</si>
  <si>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</si>
  <si>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</si>
  <si>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</si>
  <si>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</si>
  <si>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</si>
  <si>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</si>
  <si>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</si>
  <si>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</si>
  <si>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</si>
  <si>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</si>
  <si>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</si>
  <si>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</si>
  <si>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</si>
  <si>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</si>
  <si>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</si>
  <si>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</si>
  <si>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</si>
  <si>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</si>
  <si>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</si>
  <si>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</si>
  <si>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</si>
  <si>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</si>
  <si>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</si>
  <si>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</si>
  <si>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</si>
  <si>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</si>
  <si>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</si>
  <si>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</si>
  <si>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</si>
  <si>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</si>
  <si>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</si>
  <si>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</si>
  <si>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</si>
  <si>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</si>
  <si>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</si>
  <si>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</si>
  <si>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</si>
  <si>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</si>
  <si>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</si>
  <si>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</si>
  <si>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</si>
  <si>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</si>
  <si>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</si>
  <si>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</si>
  <si>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</si>
  <si>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</si>
  <si>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</si>
  <si>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</si>
  <si>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</si>
  <si>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</si>
  <si>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</si>
  <si>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</si>
  <si>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</si>
  <si>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</si>
  <si>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</si>
  <si>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</si>
  <si>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</si>
  <si>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</si>
  <si>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</si>
  <si>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</si>
  <si>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</si>
  <si>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</si>
  <si>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</si>
  <si>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</si>
  <si>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</si>
  <si>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</si>
  <si>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</si>
  <si>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</si>
  <si>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</si>
  <si>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</si>
  <si>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</si>
  <si>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</si>
  <si>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</si>
  <si>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</si>
  <si>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</si>
  <si>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</si>
  <si>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</si>
  <si>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</si>
  <si>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</si>
  <si>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</si>
  <si>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</si>
  <si>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</si>
  <si>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</si>
  <si>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</si>
  <si>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</si>
  <si>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</si>
  <si>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</si>
  <si>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</si>
  <si>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</si>
  <si>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</si>
  <si>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</si>
  <si>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</si>
  <si>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</si>
  <si>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</si>
  <si>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</si>
  <si>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</si>
  <si>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</si>
  <si>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</si>
  <si>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</si>
  <si>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</si>
  <si>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</si>
  <si>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</si>
  <si>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</si>
  <si>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</si>
  <si>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</si>
  <si>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</si>
  <si>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</si>
  <si>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</si>
  <si>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</si>
  <si>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</si>
  <si>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</si>
  <si>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</si>
  <si>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</si>
  <si>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</si>
  <si>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</si>
  <si>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</si>
  <si>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</si>
  <si>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</si>
  <si>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</si>
  <si>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</si>
  <si>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</si>
  <si>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</si>
  <si>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</si>
  <si>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</si>
  <si>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</si>
  <si>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</si>
  <si>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</si>
  <si>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</si>
  <si>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</si>
  <si>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</si>
  <si>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</si>
  <si>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</si>
  <si>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</si>
  <si>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</si>
  <si>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</si>
  <si>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</si>
  <si>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</si>
  <si>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</si>
  <si>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</si>
  <si>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</si>
  <si>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</si>
  <si>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</si>
  <si>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</si>
  <si>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</si>
  <si>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</si>
  <si>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</si>
  <si>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</si>
  <si>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</si>
  <si>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</si>
  <si>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</si>
  <si>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</si>
  <si>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</si>
  <si>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</si>
  <si>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</si>
  <si>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</si>
  <si>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</si>
  <si>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</si>
  <si>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</si>
  <si>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</si>
  <si>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</si>
  <si>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</si>
  <si>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</si>
  <si>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</si>
  <si>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</si>
  <si>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</si>
  <si>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</si>
  <si>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</si>
  <si>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</si>
  <si>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</si>
  <si>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</si>
  <si>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</si>
  <si>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</si>
  <si>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</si>
  <si>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</si>
  <si>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</si>
  <si>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</si>
  <si>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</si>
  <si>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</si>
  <si>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</si>
  <si>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</si>
  <si>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</si>
  <si>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</si>
  <si>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</si>
  <si>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</si>
  <si>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</si>
  <si>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</si>
  <si>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</si>
  <si>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</si>
  <si>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</si>
  <si>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</si>
  <si>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</si>
  <si>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</si>
  <si>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</si>
  <si>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</si>
  <si>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</si>
  <si>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</si>
  <si>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</si>
  <si>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</si>
  <si>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</si>
  <si>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</si>
  <si>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</si>
  <si>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</si>
  <si>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</si>
  <si>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</si>
  <si>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</si>
  <si>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</si>
  <si>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</si>
  <si>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</si>
  <si>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</si>
  <si>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</si>
  <si>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</si>
  <si>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</si>
  <si>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</si>
  <si>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</si>
  <si>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</si>
  <si>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</si>
  <si>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</si>
  <si>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</si>
  <si>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</si>
  <si>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</si>
  <si>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</si>
  <si>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</si>
  <si>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</si>
  <si>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</si>
  <si>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</si>
  <si>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</si>
  <si>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</si>
  <si>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</si>
  <si>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</si>
  <si>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</si>
  <si>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</si>
  <si>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</si>
  <si>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</si>
  <si>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</si>
  <si>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</si>
  <si>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</si>
  <si>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</si>
  <si>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</si>
  <si>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</si>
  <si>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</si>
  <si>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</si>
  <si>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</si>
  <si>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</si>
  <si>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</si>
  <si>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</si>
  <si>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</si>
  <si>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</si>
  <si>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</si>
  <si>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</si>
  <si>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</si>
  <si>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</si>
  <si>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</si>
  <si>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</si>
  <si>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</si>
  <si>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</si>
  <si>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</si>
  <si>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</si>
  <si>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</si>
  <si>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</si>
  <si>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</si>
  <si>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</si>
  <si>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</si>
  <si>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</si>
  <si>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</si>
  <si>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</si>
  <si>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</si>
  <si>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</si>
  <si>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</si>
  <si>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</si>
  <si>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</si>
  <si>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</si>
  <si>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</si>
  <si>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</si>
  <si>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</si>
  <si>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</si>
  <si>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</si>
  <si>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</si>
  <si>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</si>
  <si>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</si>
  <si>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</si>
  <si>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</si>
  <si>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</si>
  <si>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</si>
  <si>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</si>
  <si>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</si>
  <si>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</si>
  <si>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</si>
  <si>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</si>
  <si>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</si>
  <si>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</si>
  <si>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</si>
  <si>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</si>
  <si>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</si>
  <si>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</si>
  <si>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</si>
  <si>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</si>
  <si>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</si>
  <si>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</si>
  <si>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</si>
  <si>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</si>
  <si>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</si>
  <si>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</si>
  <si>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</si>
  <si>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</si>
  <si>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</si>
  <si>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</si>
  <si>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</si>
  <si>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</si>
  <si>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</si>
  <si>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</si>
  <si>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</si>
  <si>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</si>
  <si>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</si>
  <si>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</si>
  <si>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</si>
  <si>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</si>
  <si>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</si>
  <si>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</si>
  <si>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</si>
  <si>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</si>
  <si>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</si>
  <si>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</si>
  <si>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</si>
  <si>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</si>
  <si>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</si>
  <si>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</si>
  <si>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</si>
  <si>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</si>
  <si>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</si>
  <si>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</si>
  <si>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</si>
  <si>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</si>
  <si>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</si>
  <si>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</si>
  <si>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</si>
  <si>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</si>
  <si>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</si>
  <si>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</si>
  <si>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</si>
  <si>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</si>
  <si>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</si>
  <si>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</si>
  <si>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</si>
  <si>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</si>
  <si>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</si>
  <si>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</si>
  <si>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</si>
  <si>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</si>
  <si>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</si>
  <si>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</si>
  <si>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</si>
  <si>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</si>
  <si>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</si>
  <si>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</si>
  <si>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</si>
  <si>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</si>
  <si>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</si>
  <si>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</si>
  <si>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</si>
  <si>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</si>
  <si>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</si>
  <si>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</si>
  <si>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</si>
  <si>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</si>
  <si>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</si>
  <si>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</si>
  <si>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</si>
  <si>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</si>
  <si>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</si>
  <si>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</si>
  <si>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</si>
  <si>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</si>
  <si>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</si>
  <si>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</si>
  <si>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</si>
  <si>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</si>
  <si>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</si>
  <si>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</si>
  <si>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</si>
  <si>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</si>
  <si>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</si>
  <si>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</si>
  <si>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</si>
  <si>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</si>
  <si>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</si>
  <si>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</si>
  <si>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</si>
  <si>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</si>
  <si>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</si>
  <si>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</si>
  <si>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</si>
  <si>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</si>
  <si>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</si>
  <si>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</si>
  <si>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</si>
  <si>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</si>
  <si>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</si>
  <si>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</si>
  <si>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</si>
  <si>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</si>
  <si>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</si>
  <si>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</si>
  <si>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</si>
  <si>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</si>
  <si>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</si>
  <si>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</si>
  <si>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</si>
  <si>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</si>
  <si>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</si>
  <si>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</si>
  <si>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</si>
  <si>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</si>
  <si>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</si>
  <si>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</si>
  <si>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</si>
  <si>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</si>
  <si>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</si>
  <si>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</si>
  <si>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</si>
  <si>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</si>
  <si>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</si>
  <si>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</si>
  <si>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</si>
  <si>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</si>
  <si>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</si>
  <si>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</si>
  <si>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</si>
  <si>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</si>
  <si>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</si>
  <si>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</si>
  <si>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</si>
  <si>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</si>
  <si>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</si>
  <si>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</si>
  <si>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</si>
  <si>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</si>
  <si>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</si>
  <si>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</si>
  <si>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</si>
  <si>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</si>
  <si>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</si>
  <si>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</si>
  <si>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</si>
  <si>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</si>
  <si>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</si>
  <si>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</si>
  <si>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</si>
  <si>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</si>
  <si>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</si>
  <si>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</si>
  <si>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</si>
  <si>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</si>
  <si>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</si>
  <si>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</si>
  <si>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</si>
  <si>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</si>
  <si>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</si>
  <si>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</si>
  <si>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</si>
  <si>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</si>
  <si>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</si>
  <si>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</si>
  <si>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</si>
  <si>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</si>
  <si>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</si>
  <si>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</si>
  <si>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</si>
  <si>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</si>
  <si>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</si>
  <si>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</si>
  <si>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</si>
  <si>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</si>
  <si>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</si>
  <si>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</si>
  <si>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</si>
  <si>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</si>
  <si>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</si>
  <si>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</si>
  <si>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</si>
  <si>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</si>
  <si>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</si>
  <si>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</si>
  <si>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</si>
  <si>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</si>
  <si>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</si>
  <si>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</si>
  <si>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</si>
  <si>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</si>
  <si>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</si>
  <si>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</si>
  <si>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</si>
  <si>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</si>
  <si>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</si>
  <si>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</si>
  <si>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</si>
  <si>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</si>
  <si>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</si>
  <si>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</si>
  <si>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</si>
  <si>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</si>
  <si>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</si>
  <si>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</si>
  <si>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</si>
  <si>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</si>
  <si>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</si>
  <si>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</si>
  <si>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</si>
  <si>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</si>
  <si>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</si>
  <si>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</si>
  <si>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</si>
  <si>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</si>
  <si>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</si>
  <si>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</si>
  <si>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</si>
  <si>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</si>
  <si>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</si>
  <si>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</si>
  <si>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</si>
  <si>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</si>
  <si>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</si>
  <si>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</si>
  <si>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</si>
  <si>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</si>
  <si>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</si>
  <si>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</si>
  <si>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</si>
  <si>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</si>
  <si>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</si>
  <si>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</si>
  <si>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</si>
  <si>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</si>
  <si>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</si>
  <si>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</si>
  <si>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</si>
  <si>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</si>
  <si>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</si>
  <si>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</si>
  <si>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</si>
  <si>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</si>
  <si>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</si>
  <si>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</si>
  <si>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</si>
  <si>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</si>
  <si>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</si>
  <si>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</si>
  <si>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</si>
  <si>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</si>
  <si>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</si>
  <si>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</si>
  <si>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</si>
  <si>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</si>
  <si>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</si>
  <si>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</si>
  <si>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</si>
  <si>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</si>
  <si>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</si>
  <si>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</si>
  <si>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</si>
  <si>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</si>
  <si>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</si>
  <si>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</si>
  <si>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</si>
  <si>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</si>
  <si>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</si>
  <si>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</si>
  <si>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</si>
  <si>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</si>
  <si>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</si>
  <si>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</si>
  <si>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</si>
  <si>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</si>
  <si>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</si>
  <si>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</si>
  <si>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</si>
  <si>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</si>
  <si>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</si>
  <si>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</si>
  <si>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</si>
  <si>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</si>
  <si>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</si>
  <si>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</si>
  <si>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</si>
  <si>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</si>
  <si>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</si>
  <si>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</si>
  <si>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</si>
  <si>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</si>
  <si>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</si>
  <si>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</si>
  <si>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</si>
  <si>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</si>
  <si>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</si>
  <si>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</si>
  <si>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</si>
  <si>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</si>
  <si>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</si>
  <si>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</si>
  <si>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</si>
  <si>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</si>
  <si>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</si>
  <si>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</si>
  <si>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</si>
  <si>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</si>
  <si>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</si>
  <si>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</si>
  <si>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</si>
  <si>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</si>
  <si>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</si>
  <si>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</si>
  <si>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</si>
  <si>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</si>
  <si>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</si>
  <si>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</si>
  <si>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</si>
  <si>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</si>
  <si>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</si>
  <si>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</si>
  <si>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</si>
  <si>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</si>
  <si>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</si>
  <si>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</si>
  <si>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</si>
  <si>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</si>
  <si>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</si>
  <si>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</si>
  <si>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</si>
  <si>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</si>
  <si>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</si>
  <si>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</si>
  <si>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</si>
  <si>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</si>
  <si>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</si>
  <si>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</si>
  <si>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</si>
  <si>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</si>
  <si>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</si>
  <si>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</si>
  <si>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</si>
  <si>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</si>
  <si>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</si>
  <si>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</si>
  <si>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</si>
  <si>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</si>
  <si>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</si>
  <si>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</si>
  <si>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</si>
  <si>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</si>
  <si>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</si>
  <si>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</si>
  <si>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</si>
  <si>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</si>
  <si>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</si>
  <si>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</si>
  <si>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</si>
  <si>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</si>
  <si>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</si>
  <si>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</si>
  <si>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</si>
  <si>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</si>
  <si>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</si>
  <si>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</si>
  <si>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</si>
  <si>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</si>
  <si>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</si>
  <si>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</si>
  <si>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</si>
  <si>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</si>
  <si>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</si>
  <si>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</si>
  <si>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</si>
  <si>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</si>
  <si>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</si>
  <si>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</si>
  <si>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</si>
  <si>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</si>
  <si>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</si>
  <si>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</si>
  <si>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</si>
  <si>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</si>
  <si>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</si>
  <si>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</si>
  <si>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</si>
  <si>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</si>
  <si>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</si>
  <si>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</si>
  <si>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</si>
  <si>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</si>
  <si>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</si>
  <si>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</si>
  <si>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</si>
  <si>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</si>
  <si>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</si>
  <si>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</si>
  <si>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</si>
  <si>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</si>
  <si>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</si>
  <si>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</si>
  <si>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</si>
  <si>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</si>
  <si>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</si>
  <si>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</si>
  <si>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</si>
  <si>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</si>
  <si>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</si>
  <si>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</si>
  <si>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</si>
  <si>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</si>
  <si>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</si>
  <si>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</si>
  <si>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</si>
  <si>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</si>
  <si>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</si>
  <si>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</si>
  <si>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</si>
  <si>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</si>
  <si>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</si>
  <si>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</si>
  <si>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</si>
  <si>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</si>
  <si>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</si>
  <si>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</si>
  <si>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</si>
  <si>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</si>
  <si>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</si>
  <si>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</si>
  <si>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</si>
  <si>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</si>
  <si>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</si>
  <si>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</si>
  <si>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</si>
  <si>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</si>
  <si>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</si>
  <si>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</si>
  <si>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</si>
  <si>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</si>
  <si>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</si>
  <si>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</si>
  <si>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</si>
  <si>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</si>
  <si>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</si>
  <si>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</si>
  <si>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</si>
  <si>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</si>
  <si>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</si>
  <si>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</si>
  <si>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</si>
  <si>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</si>
  <si>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</si>
  <si>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</si>
  <si>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</si>
  <si>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</si>
  <si>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</si>
  <si>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</si>
  <si>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</si>
  <si>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</si>
  <si>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</si>
  <si>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</si>
  <si>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</si>
  <si>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</si>
  <si>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</si>
  <si>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</si>
  <si>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</si>
  <si>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</si>
  <si>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</si>
  <si>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</si>
  <si>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</si>
  <si>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</si>
  <si>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</si>
  <si>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</si>
  <si>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</si>
  <si>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</si>
  <si>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</si>
  <si>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</si>
  <si>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</si>
  <si>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</si>
  <si>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</si>
  <si>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</si>
  <si>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</si>
  <si>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</si>
  <si>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</si>
  <si>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</si>
  <si>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</si>
  <si>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</si>
  <si>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</si>
  <si>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</si>
  <si>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</si>
  <si>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</si>
  <si>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</si>
  <si>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</si>
  <si>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</si>
  <si>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</si>
  <si>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</si>
  <si>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</si>
  <si>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</si>
  <si>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</si>
  <si>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</si>
  <si>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</si>
  <si>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</si>
  <si>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</si>
  <si>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</si>
  <si>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</si>
  <si>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</si>
  <si>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</si>
  <si>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</si>
  <si>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</si>
  <si>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</si>
  <si>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</si>
  <si>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</si>
  <si>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</si>
  <si>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</si>
  <si>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</si>
  <si>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</si>
  <si>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</si>
  <si>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</si>
  <si>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</si>
  <si>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</si>
  <si>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</si>
  <si>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</si>
  <si>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</si>
  <si>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</si>
  <si>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</si>
  <si>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</si>
  <si>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</si>
  <si>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</si>
  <si>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</si>
  <si>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</si>
  <si>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</si>
  <si>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</si>
  <si>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</si>
  <si>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</si>
  <si>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</si>
  <si>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</si>
  <si>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</si>
  <si>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</si>
  <si>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</si>
  <si>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</si>
  <si>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</si>
  <si>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</si>
  <si>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</si>
  <si>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</si>
  <si>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</si>
  <si>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</si>
  <si>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</si>
  <si>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</si>
  <si>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</si>
  <si>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</si>
  <si>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</si>
  <si>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</si>
  <si>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</si>
  <si>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</si>
  <si>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</si>
  <si>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</si>
  <si>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</si>
  <si>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</si>
  <si>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</si>
  <si>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</si>
  <si>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</si>
  <si>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</si>
  <si>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</si>
  <si>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</si>
  <si>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</si>
  <si>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</si>
  <si>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</si>
  <si>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</si>
  <si>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</si>
  <si>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</si>
  <si>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</si>
  <si>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</si>
  <si>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</si>
  <si>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</si>
  <si>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</si>
  <si>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</si>
  <si>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</si>
  <si>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</si>
  <si>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</si>
  <si>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</si>
  <si>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</si>
  <si>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</si>
  <si>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</si>
  <si>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</si>
  <si>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</si>
  <si>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</si>
  <si>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</si>
  <si>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</si>
  <si>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</si>
  <si>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</si>
  <si>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</si>
  <si>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</si>
  <si>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</si>
  <si>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</si>
  <si>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</si>
  <si>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</si>
  <si>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</si>
  <si>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</si>
  <si>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</si>
  <si>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</si>
  <si>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</si>
  <si>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</si>
  <si>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</si>
  <si>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</si>
  <si>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</si>
  <si>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</si>
  <si>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</si>
  <si>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</si>
  <si>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</si>
  <si>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</si>
  <si>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</si>
  <si>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</si>
  <si>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</si>
  <si>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</si>
  <si>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</si>
  <si>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</si>
  <si>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</si>
  <si>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</si>
  <si>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</si>
  <si>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</si>
  <si>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</si>
  <si>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</si>
  <si>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</si>
  <si>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</si>
  <si>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</si>
  <si>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</si>
  <si>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</si>
  <si>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</si>
  <si>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</si>
  <si>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</si>
  <si>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</si>
  <si>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</si>
  <si>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</si>
  <si>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</si>
  <si>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</si>
  <si>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</si>
  <si>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</si>
  <si>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</si>
  <si>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</si>
  <si>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</si>
  <si>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</si>
  <si>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</si>
  <si>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</si>
  <si>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</si>
  <si>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</si>
  <si>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</si>
  <si>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</si>
  <si>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</si>
  <si>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</si>
  <si>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</si>
  <si>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</si>
  <si>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</si>
  <si>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</si>
  <si>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</si>
  <si>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</si>
  <si>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</si>
  <si>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</si>
  <si>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</si>
  <si>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</si>
  <si>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</si>
  <si>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</si>
  <si>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</si>
  <si>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</si>
  <si>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</si>
  <si>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</si>
  <si>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</si>
  <si>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</si>
  <si>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</si>
  <si>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</si>
  <si>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</si>
  <si>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</si>
  <si>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</si>
  <si>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</si>
  <si>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</si>
  <si>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</si>
  <si>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</si>
  <si>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</si>
  <si>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</si>
  <si>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</si>
  <si>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</si>
  <si>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</si>
  <si>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</si>
  <si>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</si>
  <si>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</si>
  <si>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</si>
  <si>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</si>
  <si>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</si>
  <si>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</si>
  <si>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</si>
  <si>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</si>
  <si>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</si>
  <si>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</si>
  <si>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</si>
  <si>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</si>
  <si>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</si>
  <si>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</si>
  <si>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</si>
  <si>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</si>
  <si>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</si>
  <si>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</si>
  <si>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</si>
  <si>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</si>
  <si>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</si>
  <si>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</si>
  <si>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</si>
  <si>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</si>
  <si>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</si>
  <si>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</si>
  <si>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</si>
  <si>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</si>
  <si>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</si>
  <si>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</si>
  <si>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</si>
  <si>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</si>
  <si>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</si>
  <si>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</si>
  <si>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</si>
  <si>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</si>
  <si>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</si>
  <si>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</si>
  <si>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</si>
  <si>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</si>
  <si>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</si>
  <si>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</si>
  <si>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</si>
  <si>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</si>
  <si>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</si>
  <si>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</si>
  <si>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</si>
  <si>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</si>
  <si>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</si>
  <si>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</si>
  <si>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</si>
  <si>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</si>
  <si>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</si>
  <si>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</si>
  <si>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</si>
  <si>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</si>
  <si>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</si>
  <si>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</si>
  <si>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</si>
  <si>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</si>
  <si>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</si>
  <si>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</si>
  <si>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</si>
  <si>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</si>
  <si>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</si>
  <si>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</si>
  <si>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</si>
  <si>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</si>
  <si>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</si>
  <si>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</si>
  <si>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</si>
  <si>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</si>
  <si>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</si>
  <si>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</si>
  <si>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</si>
  <si>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</si>
  <si>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</si>
  <si>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</si>
  <si>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</si>
  <si>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</si>
  <si>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</si>
  <si>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</si>
  <si>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</si>
  <si>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</si>
  <si>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</si>
  <si>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</si>
  <si>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</si>
  <si>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</si>
  <si>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</si>
  <si>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</si>
  <si>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</si>
  <si>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</si>
  <si>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</si>
  <si>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</si>
  <si>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</si>
  <si>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</si>
  <si>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</si>
  <si>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</si>
  <si>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</si>
  <si>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</si>
  <si>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</si>
  <si>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</si>
  <si>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</si>
  <si>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</si>
  <si>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</si>
  <si>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</si>
  <si>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</si>
  <si>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</si>
  <si>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</si>
  <si>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</si>
  <si>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</si>
  <si>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</si>
  <si>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</si>
  <si>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</si>
  <si>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</si>
  <si>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</si>
  <si>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</si>
  <si>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</si>
  <si>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</si>
  <si>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</si>
  <si>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</si>
  <si>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</si>
  <si>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</si>
  <si>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</si>
  <si>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</si>
  <si>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</si>
  <si>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</si>
  <si>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</si>
  <si>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</si>
  <si>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</si>
  <si>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</si>
  <si>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</si>
  <si>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</si>
  <si>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</si>
  <si>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</si>
  <si>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</si>
  <si>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</si>
  <si>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</si>
  <si>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</si>
  <si>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</si>
  <si>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</si>
  <si>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</si>
  <si>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</si>
  <si>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</si>
  <si>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</si>
  <si>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</si>
  <si>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</si>
  <si>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</si>
  <si>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</si>
  <si>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</si>
  <si>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</si>
  <si>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</si>
  <si>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</si>
  <si>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</si>
  <si>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</si>
  <si>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</si>
  <si>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</si>
  <si>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</si>
  <si>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</si>
  <si>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</si>
  <si>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</si>
  <si>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</si>
  <si>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</si>
  <si>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</si>
  <si>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</si>
  <si>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</si>
  <si>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</si>
  <si>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</si>
  <si>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</si>
  <si>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</si>
  <si>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</si>
  <si>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</si>
  <si>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</si>
  <si>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</si>
  <si>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</si>
  <si>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</si>
  <si>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</si>
  <si>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</si>
  <si>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</si>
  <si>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</si>
  <si>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</si>
  <si>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</si>
  <si>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</si>
  <si>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</si>
  <si>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</si>
  <si>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</si>
  <si>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</si>
  <si>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</si>
  <si>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</si>
  <si>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</si>
  <si>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</si>
  <si>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</si>
  <si>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</si>
  <si>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</si>
  <si>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</si>
  <si>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</si>
  <si>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</si>
  <si>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</si>
  <si>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</si>
  <si>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</si>
  <si>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</si>
  <si>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</si>
  <si>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</si>
  <si>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</si>
  <si>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</si>
  <si>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</si>
  <si>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</si>
  <si>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</si>
  <si>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</si>
  <si>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</si>
  <si>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</si>
  <si>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</si>
  <si>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</si>
  <si>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</si>
  <si>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</si>
  <si>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</si>
  <si>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</si>
  <si>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</si>
  <si>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</si>
  <si>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</si>
  <si>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</si>
  <si>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</si>
  <si>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</si>
  <si>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</si>
  <si>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</si>
  <si>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</si>
  <si>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</si>
  <si>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</si>
  <si>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</si>
  <si>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</si>
  <si>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</si>
  <si>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</si>
  <si>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</si>
  <si>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</si>
  <si>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</si>
  <si>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</si>
  <si>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</si>
  <si>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</si>
  <si>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</si>
  <si>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</si>
  <si>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</si>
  <si>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</si>
  <si>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</si>
  <si>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</si>
  <si>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</si>
  <si>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</si>
  <si>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</si>
  <si>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</si>
  <si>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</si>
  <si>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</si>
  <si>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</si>
  <si>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</si>
  <si>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</si>
  <si>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</si>
  <si>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</si>
  <si>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</si>
  <si>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</si>
  <si>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</si>
  <si>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</si>
  <si>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</si>
  <si>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</si>
  <si>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</si>
  <si>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</si>
  <si>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</si>
  <si>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</si>
  <si>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</si>
  <si>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</si>
  <si>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</si>
  <si>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</si>
  <si>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</si>
  <si>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</si>
  <si>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</si>
  <si>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</si>
  <si>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</si>
  <si>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</si>
  <si>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</si>
  <si>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</si>
  <si>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</si>
  <si>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</si>
  <si>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</si>
  <si>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</si>
  <si>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</si>
  <si>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</si>
  <si>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</si>
  <si>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</si>
  <si>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</si>
  <si>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</si>
  <si>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</si>
  <si>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</si>
  <si>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</si>
  <si>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</si>
  <si>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</si>
  <si>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</si>
  <si>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</si>
  <si>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</si>
  <si>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</si>
  <si>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</si>
  <si>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</si>
  <si>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</si>
  <si>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</si>
  <si>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</si>
  <si>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</si>
  <si>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</si>
  <si>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</si>
  <si>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</si>
  <si>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</si>
  <si>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</si>
  <si>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</si>
  <si>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</si>
  <si>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</si>
  <si>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</si>
  <si>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</si>
  <si>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</si>
  <si>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</si>
  <si>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</si>
  <si>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</si>
  <si>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</si>
  <si>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</si>
  <si>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</si>
  <si>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</si>
  <si>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</si>
  <si>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</si>
  <si>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</si>
  <si>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</si>
  <si>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</si>
  <si>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</si>
  <si>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</si>
  <si>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</si>
  <si>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</si>
  <si>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</si>
  <si>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</si>
  <si>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</si>
  <si>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</si>
  <si>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</si>
  <si>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</si>
  <si>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</si>
  <si>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</si>
  <si>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</si>
  <si>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</si>
  <si>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</si>
  <si>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</si>
  <si>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</si>
  <si>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</si>
  <si>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</si>
  <si>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</si>
  <si>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</si>
  <si>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</si>
  <si>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</si>
  <si>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</si>
  <si>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</si>
  <si>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</si>
  <si>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</si>
  <si>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</si>
  <si>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</si>
  <si>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</si>
  <si>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</si>
  <si>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</si>
  <si>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</si>
  <si>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</si>
  <si>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</si>
  <si>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</si>
  <si>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</si>
  <si>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</si>
  <si>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</si>
  <si>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</si>
  <si>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</si>
  <si>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</si>
  <si>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</si>
  <si>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</si>
  <si>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</si>
  <si>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</si>
  <si>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</si>
  <si>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</si>
  <si>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</si>
  <si>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</si>
  <si>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</si>
  <si>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</si>
  <si>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</si>
  <si>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</si>
  <si>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</si>
  <si>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</si>
  <si>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</si>
  <si>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</si>
  <si>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</si>
  <si>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</si>
  <si>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</si>
  <si>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</si>
  <si>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</si>
  <si>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</si>
  <si>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</si>
  <si>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</si>
  <si>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</si>
  <si>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</si>
  <si>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</si>
  <si>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</si>
  <si>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</si>
  <si>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</si>
  <si>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</si>
  <si>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</si>
  <si>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</si>
  <si>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</si>
  <si>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</si>
  <si>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</si>
  <si>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</si>
  <si>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</si>
  <si>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</si>
  <si>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</si>
  <si>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</si>
  <si>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</si>
  <si>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</si>
  <si>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</si>
  <si>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</si>
  <si>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</si>
  <si>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</si>
  <si>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</si>
  <si>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</si>
  <si>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</si>
  <si>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</si>
  <si>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</si>
  <si>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</si>
  <si>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</si>
  <si>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</si>
  <si>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</si>
  <si>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</si>
  <si>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</si>
  <si>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</si>
  <si>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</si>
  <si>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</si>
  <si>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</si>
  <si>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</si>
  <si>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</si>
  <si>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</si>
  <si>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</si>
  <si>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</si>
  <si>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</si>
  <si>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</si>
  <si>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</si>
  <si>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</si>
  <si>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</si>
  <si>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</si>
  <si>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</si>
  <si>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</si>
  <si>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</si>
  <si>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</si>
  <si>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</si>
  <si>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</si>
  <si>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</si>
  <si>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</si>
  <si>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</si>
  <si>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</si>
  <si>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</si>
  <si>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</si>
  <si>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</si>
  <si>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</si>
  <si>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</si>
  <si>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</si>
  <si>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</si>
  <si>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</si>
  <si>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</si>
  <si>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</si>
  <si>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</si>
  <si>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</si>
  <si>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</si>
  <si>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</si>
  <si>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</si>
  <si>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</si>
  <si>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</si>
  <si>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</si>
  <si>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</si>
  <si>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</si>
  <si>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</si>
  <si>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</si>
  <si>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</si>
  <si>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</si>
  <si>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</si>
  <si>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</si>
  <si>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</si>
  <si>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</si>
  <si>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</si>
  <si>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</si>
  <si>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</si>
  <si>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</si>
  <si>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</si>
  <si>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</si>
  <si>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</si>
  <si>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</si>
  <si>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</si>
  <si>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</si>
  <si>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</si>
  <si>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</si>
  <si>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</si>
  <si>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</si>
  <si>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</si>
  <si>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</si>
  <si>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</si>
  <si>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</si>
  <si>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</si>
  <si>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</si>
  <si>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</si>
  <si>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</si>
  <si>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</si>
  <si>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</si>
  <si>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</si>
  <si>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</si>
  <si>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</si>
  <si>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</si>
  <si>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</si>
  <si>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</si>
  <si>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</si>
  <si>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</si>
  <si>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</si>
  <si>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</si>
  <si>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</si>
  <si>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</si>
  <si>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</si>
  <si>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</si>
  <si>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</si>
  <si>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</si>
  <si>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</si>
  <si>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</si>
  <si>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</si>
  <si>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</si>
  <si>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</si>
  <si>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</si>
  <si>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</si>
  <si>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</si>
  <si>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</si>
  <si>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</si>
  <si>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</si>
  <si>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</si>
  <si>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</si>
  <si>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</si>
  <si>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</si>
  <si>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</si>
  <si>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</si>
  <si>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</si>
  <si>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</si>
  <si>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</si>
  <si>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</si>
  <si>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</si>
  <si>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</si>
  <si>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</si>
  <si>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</si>
  <si>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</si>
  <si>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</si>
  <si>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</si>
  <si>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</si>
  <si>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</si>
  <si>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</si>
  <si>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</si>
  <si>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</si>
  <si>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</si>
  <si>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</si>
  <si>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</si>
  <si>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</si>
  <si>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</si>
  <si>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</si>
  <si>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</si>
  <si>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</si>
  <si>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</si>
  <si>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</si>
  <si>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</si>
  <si>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</si>
  <si>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</si>
  <si>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</si>
  <si>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</si>
  <si>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</si>
  <si>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</si>
  <si>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</si>
  <si>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</si>
  <si>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</si>
  <si>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</si>
  <si>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</si>
  <si>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</si>
  <si>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</si>
  <si>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</si>
  <si>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</si>
  <si>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</si>
  <si>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</si>
  <si>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</si>
  <si>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</si>
  <si>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</si>
  <si>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</si>
  <si>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</si>
  <si>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</si>
  <si>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</si>
  <si>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</si>
  <si>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</si>
  <si>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</si>
  <si>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</si>
  <si>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</si>
  <si>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</si>
  <si>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</si>
  <si>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</si>
  <si>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</si>
  <si>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</si>
  <si>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</si>
  <si>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</si>
  <si>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</si>
  <si>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</si>
  <si>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</si>
  <si>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</si>
  <si>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</si>
  <si>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</si>
  <si>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</si>
  <si>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</si>
  <si>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</si>
  <si>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</si>
  <si>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</si>
  <si>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</si>
  <si>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</si>
  <si>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</si>
  <si>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</si>
  <si>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</si>
  <si>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</si>
  <si>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</si>
  <si>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</si>
  <si>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</si>
  <si>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</si>
  <si>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</si>
  <si>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</si>
  <si>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</si>
  <si>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</si>
  <si>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</si>
  <si>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</si>
  <si>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</si>
  <si>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</si>
  <si>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</si>
  <si>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</si>
  <si>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</si>
  <si>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</si>
  <si>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</si>
  <si>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</si>
  <si>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</si>
  <si>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</si>
  <si>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</si>
  <si>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</si>
  <si>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</si>
  <si>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</si>
  <si>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</si>
  <si>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</si>
  <si>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</si>
  <si>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</si>
  <si>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</si>
  <si>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</si>
  <si>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</si>
  <si>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</si>
  <si>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</si>
  <si>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</si>
  <si>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</si>
  <si>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</si>
  <si>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</si>
  <si>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</si>
  <si>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</si>
  <si>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</si>
  <si>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</si>
  <si>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</si>
  <si>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</si>
  <si>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</si>
  <si>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</si>
  <si>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</si>
  <si>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</si>
  <si>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</si>
  <si>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</si>
  <si>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</si>
  <si>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</si>
  <si>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</si>
  <si>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</si>
  <si>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</si>
  <si>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</si>
  <si>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</si>
  <si>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</si>
  <si>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</si>
  <si>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</si>
  <si>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</si>
  <si>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</si>
  <si>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</si>
  <si>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</si>
  <si>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</si>
  <si>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</si>
  <si>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</si>
  <si>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</si>
  <si>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</si>
  <si>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</si>
  <si>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</si>
  <si>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</si>
  <si>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</si>
  <si>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</si>
  <si>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</si>
  <si>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</si>
  <si>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</si>
  <si>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</si>
  <si>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</si>
  <si>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</si>
  <si>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</si>
  <si>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</si>
  <si>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</si>
  <si>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</si>
  <si>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</si>
  <si>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</si>
  <si>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</si>
  <si>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</si>
  <si>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</si>
  <si>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</si>
  <si>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</si>
  <si>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</si>
  <si>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</si>
  <si>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</si>
  <si>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</si>
  <si>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</si>
  <si>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</si>
  <si>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</si>
  <si>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</si>
  <si>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</si>
  <si>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</si>
  <si>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</si>
  <si>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</si>
  <si>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</si>
  <si>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</si>
  <si>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</si>
  <si>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</si>
  <si>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</si>
  <si>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</si>
  <si>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</si>
  <si>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</si>
  <si>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</si>
  <si>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</si>
  <si>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</si>
  <si>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</si>
  <si>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</si>
  <si>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</si>
  <si>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</si>
  <si>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</si>
  <si>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</si>
  <si>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</si>
  <si>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</si>
  <si>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</si>
  <si>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</si>
  <si>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</si>
  <si>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</si>
  <si>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</si>
  <si>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</si>
  <si>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</si>
  <si>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</si>
  <si>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</si>
  <si>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</si>
  <si>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</si>
  <si>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</si>
  <si>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</si>
  <si>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</si>
  <si>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</si>
  <si>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</si>
  <si>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</si>
  <si>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</si>
  <si>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</si>
  <si>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</si>
  <si>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</si>
  <si>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</si>
  <si>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</si>
  <si>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</si>
  <si>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</si>
  <si>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</si>
  <si>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</si>
  <si>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</si>
  <si>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</si>
  <si>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</si>
  <si>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</si>
  <si>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</si>
  <si>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</si>
  <si>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</si>
  <si>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</si>
  <si>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</si>
  <si>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</si>
  <si>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</si>
  <si>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</si>
  <si>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</si>
  <si>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</si>
  <si>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</si>
  <si>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</si>
  <si>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</si>
  <si>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</si>
  <si>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</si>
  <si>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</si>
  <si>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</si>
  <si>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</si>
  <si>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</si>
  <si>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</si>
  <si>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</si>
  <si>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</si>
  <si>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</si>
  <si>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</si>
  <si>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</si>
  <si>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</si>
  <si>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</si>
  <si>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</si>
  <si>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</si>
  <si>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</si>
  <si>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</si>
  <si>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</si>
  <si>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</si>
  <si>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</si>
  <si>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</si>
  <si>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</si>
  <si>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</si>
  <si>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</si>
  <si>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</si>
  <si>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</si>
  <si>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</si>
  <si>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</si>
  <si>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</si>
  <si>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</si>
  <si>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</si>
  <si>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</si>
  <si>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</si>
  <si>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</si>
  <si>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</si>
  <si>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</si>
  <si>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</si>
  <si>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</si>
  <si>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</si>
  <si>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</si>
  <si>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</si>
  <si>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</si>
  <si>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</si>
  <si>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</si>
  <si>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</si>
  <si>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</si>
  <si>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</si>
  <si>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</si>
  <si>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</si>
  <si>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</si>
  <si>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</si>
  <si>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</si>
  <si>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</si>
  <si>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</si>
  <si>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</si>
  <si>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</si>
  <si>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</si>
  <si>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</si>
  <si>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</si>
  <si>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</si>
  <si>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</si>
  <si>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</si>
  <si>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</si>
  <si>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</si>
  <si>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</si>
  <si>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</si>
  <si>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</si>
  <si>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</si>
  <si>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</si>
  <si>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</si>
  <si>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</si>
  <si>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</si>
  <si>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</si>
  <si>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</si>
  <si>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</si>
  <si>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</si>
  <si>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</si>
  <si>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</si>
  <si>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</si>
  <si>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</si>
  <si>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</si>
  <si>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</si>
  <si>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</si>
  <si>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</si>
  <si>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</si>
  <si>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</si>
  <si>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</si>
  <si>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</si>
  <si>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</si>
  <si>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</si>
  <si>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</si>
  <si>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</si>
  <si>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</si>
  <si>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</si>
  <si>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</si>
  <si>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</si>
  <si>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</si>
  <si>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</si>
  <si>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</si>
  <si>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</si>
  <si>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</si>
  <si>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</si>
  <si>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</si>
  <si>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</si>
  <si>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</si>
  <si>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</si>
  <si>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</si>
  <si>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</si>
  <si>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</si>
  <si>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</si>
  <si>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</si>
  <si>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</si>
  <si>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</si>
  <si>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</si>
  <si>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</si>
  <si>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</si>
  <si>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</si>
  <si>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</si>
  <si>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</si>
  <si>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</si>
  <si>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</si>
  <si>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</si>
  <si>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</si>
  <si>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</si>
  <si>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</si>
  <si>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</si>
  <si>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</si>
  <si>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</si>
  <si>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</si>
  <si>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</si>
  <si>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</si>
  <si>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</si>
  <si>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</si>
  <si>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</si>
  <si>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</si>
  <si>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</si>
  <si>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</si>
  <si>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</si>
  <si>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</si>
  <si>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</si>
  <si>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</si>
  <si>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</si>
  <si>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</si>
  <si>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</si>
  <si>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</si>
  <si>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</si>
  <si>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</si>
  <si>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</si>
  <si>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</si>
  <si>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</si>
  <si>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</si>
  <si>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</si>
  <si>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</si>
  <si>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</si>
  <si>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</si>
  <si>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</si>
  <si>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</si>
  <si>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</si>
  <si>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</si>
  <si>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</si>
  <si>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</si>
  <si>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</si>
  <si>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</si>
  <si>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</si>
  <si>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</si>
  <si>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</si>
  <si>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</si>
  <si>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</si>
  <si>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</si>
  <si>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</si>
  <si>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</si>
  <si>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</si>
  <si>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</si>
  <si>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</si>
  <si>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</si>
  <si>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</si>
  <si>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</si>
  <si>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</si>
  <si>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</si>
  <si>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</si>
  <si>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</si>
  <si>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</si>
  <si>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</si>
  <si>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</si>
  <si>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</si>
  <si>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</si>
  <si>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</si>
  <si>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</si>
  <si>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</si>
  <si>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</si>
  <si>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</si>
  <si>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</si>
  <si>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</si>
  <si>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</si>
  <si>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</si>
  <si>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</si>
  <si>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</si>
  <si>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</si>
  <si>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</si>
  <si>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</si>
  <si>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</si>
  <si>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</si>
  <si>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</si>
  <si>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</si>
  <si>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</si>
  <si>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</si>
  <si>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</si>
  <si>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</si>
  <si>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</si>
  <si>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</si>
  <si>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</si>
  <si>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</si>
  <si>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</si>
  <si>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</si>
  <si>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</si>
  <si>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</si>
  <si>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</si>
  <si>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</si>
  <si>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</si>
  <si>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</si>
  <si>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</si>
  <si>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</si>
  <si>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</si>
  <si>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</si>
  <si>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</si>
  <si>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</si>
  <si>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</si>
  <si>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</si>
  <si>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</si>
  <si>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</si>
  <si>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</si>
  <si>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</si>
  <si>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</si>
  <si>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</si>
  <si>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</si>
  <si>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</si>
  <si>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</si>
  <si>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</si>
  <si>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</si>
  <si>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</si>
  <si>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</si>
  <si>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</si>
  <si>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</si>
  <si>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</si>
  <si>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</si>
  <si>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</si>
  <si>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</si>
  <si>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</si>
  <si>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</si>
  <si>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</si>
  <si>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</si>
  <si>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</si>
  <si>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</si>
  <si>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</si>
  <si>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</si>
  <si>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</si>
  <si>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</si>
  <si>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</si>
  <si>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</si>
  <si>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</si>
  <si>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</si>
  <si>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</si>
  <si>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</si>
  <si>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</si>
  <si>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</si>
  <si>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</si>
  <si>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</si>
  <si>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</si>
  <si>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</si>
  <si>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</si>
  <si>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</si>
  <si>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</si>
  <si>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</si>
  <si>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</si>
  <si>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</si>
  <si>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</si>
  <si>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</si>
  <si>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</si>
  <si>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</si>
  <si>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</si>
  <si>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</si>
  <si>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</si>
  <si>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</si>
  <si>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</si>
  <si>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</si>
  <si>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</si>
  <si>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</si>
  <si>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</si>
  <si>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</si>
  <si>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</si>
  <si>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</si>
  <si>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</si>
  <si>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</si>
  <si>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</si>
  <si>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</si>
  <si>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</si>
  <si>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</si>
  <si>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</si>
  <si>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</si>
  <si>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</si>
  <si>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</si>
  <si>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</si>
  <si>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</si>
  <si>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</si>
  <si>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</si>
  <si>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</si>
  <si>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</si>
  <si>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</si>
  <si>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</si>
  <si>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</si>
  <si>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</si>
  <si>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</si>
  <si>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</si>
  <si>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</si>
  <si>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</si>
  <si>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</si>
  <si>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</si>
  <si>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</si>
  <si>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</si>
  <si>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</si>
  <si>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</si>
  <si>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</si>
  <si>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</si>
  <si>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</si>
  <si>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</si>
  <si>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</si>
  <si>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</si>
  <si>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</si>
  <si>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</si>
  <si>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</si>
  <si>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</si>
  <si>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</si>
  <si>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</si>
  <si>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</si>
  <si>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</si>
  <si>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</si>
  <si>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</si>
  <si>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</si>
  <si>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</si>
  <si>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</si>
  <si>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</si>
  <si>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</si>
  <si>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</si>
  <si>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</si>
  <si>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</si>
  <si>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</si>
  <si>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</si>
  <si>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</si>
  <si>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</si>
  <si>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</si>
  <si>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</si>
  <si>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</si>
  <si>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</si>
  <si>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</si>
  <si>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</si>
  <si>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</si>
  <si>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</si>
  <si>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</si>
  <si>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</si>
  <si>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</si>
  <si>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</si>
  <si>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</si>
  <si>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</si>
  <si>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</si>
  <si>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</si>
  <si>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</si>
  <si>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</si>
  <si>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</si>
  <si>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</si>
  <si>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</si>
  <si>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</si>
  <si>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</si>
  <si>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</si>
  <si>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</si>
  <si>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</si>
  <si>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</si>
  <si>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</si>
  <si>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</si>
  <si>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</si>
  <si>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</si>
  <si>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</si>
  <si>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</si>
  <si>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</si>
  <si>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</si>
  <si>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</si>
  <si>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</si>
  <si>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</si>
  <si>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</si>
  <si>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</si>
  <si>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</si>
  <si>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</si>
  <si>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</si>
  <si>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</si>
  <si>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</si>
  <si>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</si>
  <si>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</si>
  <si>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</si>
  <si>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</si>
  <si>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</si>
  <si>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</si>
  <si>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</si>
  <si>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</si>
  <si>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</si>
  <si>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</si>
  <si>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</si>
  <si>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</si>
  <si>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</si>
  <si>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</si>
  <si>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</si>
  <si>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</si>
  <si>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</si>
  <si>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</si>
  <si>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</si>
  <si>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</si>
  <si>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</si>
  <si>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</si>
  <si>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</si>
  <si>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</si>
  <si>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</si>
  <si>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</si>
  <si>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</si>
  <si>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</si>
  <si>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</si>
  <si>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</si>
  <si>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</si>
  <si>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</si>
  <si>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</si>
  <si>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</si>
  <si>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</si>
  <si>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</si>
  <si>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</si>
  <si>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</si>
  <si>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</si>
  <si>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</si>
  <si>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</si>
  <si>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</si>
  <si>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</si>
  <si>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</si>
  <si>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</si>
  <si>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</si>
  <si>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</si>
  <si>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</si>
  <si>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</si>
  <si>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</si>
  <si>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</si>
  <si>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</si>
  <si>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</si>
  <si>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</si>
  <si>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</si>
  <si>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</si>
  <si>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</si>
  <si>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</si>
  <si>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</si>
  <si>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</si>
  <si>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</si>
  <si>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</si>
  <si>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</si>
  <si>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</si>
  <si>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</si>
  <si>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</si>
  <si>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</si>
  <si>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</si>
  <si>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</si>
  <si>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</si>
  <si>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</si>
  <si>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</si>
  <si>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</si>
  <si>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</si>
  <si>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</si>
  <si>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</si>
  <si>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</si>
  <si>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</si>
  <si>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</si>
  <si>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</si>
  <si>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</si>
  <si>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</si>
  <si>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</si>
  <si>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</si>
  <si>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</si>
  <si>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</si>
  <si>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</si>
  <si>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</si>
  <si>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</si>
  <si>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</si>
  <si>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</si>
  <si>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</si>
  <si>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</si>
  <si>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</si>
  <si>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</si>
  <si>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</si>
  <si>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</si>
  <si>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</si>
  <si>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</si>
  <si>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</si>
  <si>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</si>
  <si>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</si>
  <si>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</si>
  <si>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</si>
  <si>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</si>
  <si>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</si>
  <si>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</si>
  <si>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</si>
  <si>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</si>
  <si>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</si>
  <si>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</si>
  <si>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</si>
  <si>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</si>
  <si>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</si>
  <si>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</si>
  <si>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</si>
  <si>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</si>
  <si>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</si>
  <si>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</si>
  <si>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</si>
  <si>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</si>
  <si>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</si>
  <si>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</si>
  <si>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</si>
  <si>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</si>
  <si>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</si>
  <si>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</si>
  <si>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</si>
  <si>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</si>
  <si>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</si>
  <si>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</si>
  <si>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</si>
  <si>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</si>
  <si>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</si>
  <si>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</si>
  <si>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</si>
  <si>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</si>
  <si>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</si>
  <si>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</si>
  <si>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</si>
  <si>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</si>
  <si>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</si>
  <si>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</si>
  <si>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</si>
  <si>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</si>
  <si>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</si>
  <si>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</si>
  <si>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</si>
  <si>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</si>
  <si>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</si>
  <si>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</si>
  <si>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</si>
  <si>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</si>
  <si>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</si>
  <si>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</si>
  <si>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</si>
  <si>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</si>
  <si>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</si>
  <si>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</si>
  <si>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</si>
  <si>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</si>
  <si>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</si>
  <si>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</si>
  <si>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</si>
  <si>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</si>
  <si>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</si>
  <si>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</si>
  <si>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</si>
  <si>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</si>
  <si>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</si>
  <si>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</si>
  <si>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</si>
  <si>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</si>
  <si>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</si>
  <si>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</si>
  <si>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</si>
  <si>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</si>
  <si>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</si>
  <si>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</si>
  <si>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</si>
  <si>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</si>
  <si>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</si>
  <si>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</si>
  <si>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</si>
  <si>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</si>
  <si>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</si>
  <si>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</si>
  <si>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</si>
  <si>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</si>
  <si>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</si>
  <si>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</si>
  <si>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</si>
  <si>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</si>
  <si>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</si>
  <si>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</si>
  <si>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</si>
  <si>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</si>
  <si>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</si>
  <si>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</si>
  <si>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</si>
  <si>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</si>
  <si>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</si>
  <si>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</si>
  <si>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</si>
  <si>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</si>
  <si>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</si>
  <si>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</si>
  <si>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</si>
  <si>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</si>
  <si>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</si>
  <si>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</si>
  <si>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</si>
  <si>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</si>
  <si>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</si>
  <si>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</si>
  <si>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</si>
  <si>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</si>
  <si>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</si>
  <si>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</si>
  <si>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</si>
  <si>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</si>
  <si>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</si>
  <si>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</si>
  <si>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</si>
  <si>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</si>
  <si>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</si>
  <si>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</si>
  <si>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</si>
  <si>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</si>
  <si>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</si>
  <si>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</si>
  <si>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</si>
  <si>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</si>
  <si>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</si>
  <si>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</si>
  <si>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</si>
  <si>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</si>
  <si>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</si>
  <si>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</si>
  <si>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</si>
  <si>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</si>
  <si>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</si>
  <si>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</si>
  <si>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</si>
  <si>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</si>
  <si>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</si>
  <si>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</si>
  <si>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</si>
  <si>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</si>
  <si>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</si>
  <si>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</si>
  <si>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</si>
  <si>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</si>
  <si>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</si>
  <si>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</si>
  <si>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</si>
  <si>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</si>
  <si>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</si>
  <si>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</si>
  <si>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</si>
  <si>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</si>
  <si>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</si>
  <si>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</si>
  <si>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</si>
  <si>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</si>
  <si>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</si>
  <si>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</si>
  <si>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</si>
  <si>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</si>
  <si>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</si>
  <si>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</si>
  <si>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</si>
  <si>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</si>
  <si>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</si>
  <si>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</si>
  <si>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</si>
  <si>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</si>
  <si>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</si>
  <si>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</si>
  <si>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</si>
  <si>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</si>
  <si>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</si>
  <si>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</si>
  <si>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</si>
  <si>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</si>
  <si>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</si>
  <si>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</si>
  <si>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</si>
  <si>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</si>
  <si>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</si>
  <si>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</si>
  <si>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</si>
  <si>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</si>
  <si>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</si>
  <si>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</si>
  <si>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</si>
  <si>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</si>
  <si>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</si>
  <si>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</si>
  <si>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</si>
  <si>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</si>
  <si>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</si>
  <si>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</si>
  <si>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</si>
  <si>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</si>
  <si>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</si>
  <si>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</si>
  <si>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</si>
  <si>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</si>
  <si>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</si>
  <si>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</si>
  <si>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</si>
  <si>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</si>
  <si>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</si>
  <si>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</si>
  <si>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</si>
  <si>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</si>
  <si>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</si>
  <si>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</si>
  <si>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</si>
  <si>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</si>
  <si>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</si>
  <si>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</si>
  <si>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</si>
  <si>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</si>
  <si>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</si>
  <si>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</si>
  <si>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</si>
  <si>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</si>
  <si>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</si>
  <si>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</si>
  <si>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</si>
  <si>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</si>
  <si>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</si>
  <si>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</si>
  <si>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</si>
  <si>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</si>
  <si>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</si>
  <si>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</si>
  <si>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</si>
  <si>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</si>
  <si>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</si>
  <si>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</si>
  <si>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</si>
  <si>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</si>
  <si>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</si>
  <si>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</si>
  <si>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</si>
  <si>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</si>
  <si>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</si>
  <si>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</si>
  <si>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</si>
  <si>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</si>
  <si>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</si>
  <si>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</si>
  <si>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</si>
  <si>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</si>
  <si>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</si>
  <si>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</si>
  <si>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</si>
  <si>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</si>
  <si>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</si>
  <si>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</si>
  <si>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</si>
  <si>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</si>
  <si>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</si>
  <si>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</si>
  <si>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</si>
  <si>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</si>
  <si>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</si>
  <si>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</si>
  <si>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</si>
  <si>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</si>
  <si>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</si>
  <si>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</si>
  <si>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</si>
  <si>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</si>
  <si>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</si>
  <si>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</si>
  <si>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</si>
  <si>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</si>
  <si>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</si>
  <si>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</si>
  <si>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</si>
  <si>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</si>
  <si>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</si>
  <si>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</si>
  <si>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</si>
  <si>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</si>
  <si>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</si>
  <si>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</si>
  <si>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</si>
  <si>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</si>
  <si>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</si>
  <si>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</si>
  <si>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</si>
  <si>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</si>
  <si>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</si>
  <si>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</si>
  <si>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</si>
  <si>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</si>
  <si>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</si>
  <si>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</si>
  <si>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</si>
  <si>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</si>
  <si>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</si>
  <si>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</si>
  <si>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</si>
  <si>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</si>
  <si>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</si>
  <si>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</si>
  <si>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</si>
  <si>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</si>
  <si>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</si>
  <si>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</si>
  <si>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</si>
  <si>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</si>
  <si>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</si>
  <si>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</si>
  <si>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</si>
  <si>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</si>
  <si>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</si>
  <si>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</si>
  <si>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</si>
  <si>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</si>
  <si>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</si>
  <si>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</si>
  <si>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</si>
  <si>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</si>
  <si>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</si>
  <si>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</si>
  <si>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</si>
  <si>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</si>
  <si>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</si>
  <si>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</si>
  <si>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</si>
  <si>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</si>
  <si>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</si>
  <si>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</si>
  <si>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</si>
  <si>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</si>
  <si>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</si>
  <si>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</si>
  <si>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</si>
  <si>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</si>
  <si>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</si>
  <si>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</si>
  <si>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</si>
  <si>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</si>
  <si>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</si>
  <si>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</si>
  <si>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</si>
  <si>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</si>
  <si>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</si>
  <si>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</si>
  <si>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</si>
  <si>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</si>
  <si>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</si>
  <si>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</si>
  <si>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</si>
  <si>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</si>
  <si>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</si>
  <si>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</si>
  <si>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</si>
  <si>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</si>
  <si>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</si>
  <si>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</si>
  <si>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</si>
  <si>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</si>
  <si>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</si>
  <si>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</si>
  <si>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</si>
  <si>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</si>
  <si>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</si>
  <si>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</si>
  <si>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</si>
  <si>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</si>
  <si>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</si>
  <si>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</si>
  <si>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</si>
  <si>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</si>
  <si>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</si>
  <si>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</si>
  <si>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</si>
  <si>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</si>
  <si>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</si>
  <si>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</si>
  <si>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</si>
  <si>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</si>
  <si>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</si>
  <si>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</si>
  <si>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</si>
  <si>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</si>
  <si>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</si>
  <si>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</si>
  <si>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</si>
  <si>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</si>
  <si>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</si>
  <si>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</si>
  <si>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</si>
  <si>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</si>
  <si>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</si>
  <si>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</si>
  <si>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</si>
  <si>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</si>
  <si>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</si>
  <si>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</si>
  <si>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</si>
  <si>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</si>
  <si>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</si>
  <si>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</si>
  <si>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</si>
  <si>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</si>
  <si>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</si>
  <si>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</si>
  <si>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</si>
  <si>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</si>
  <si>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</si>
  <si>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</si>
  <si>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</si>
  <si>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</si>
  <si>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</si>
  <si>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</si>
  <si>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</si>
  <si>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</si>
  <si>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</si>
  <si>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</si>
  <si>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</si>
  <si>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</si>
  <si>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</si>
  <si>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</si>
  <si>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</si>
  <si>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</si>
  <si>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</si>
  <si>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</si>
  <si>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</si>
  <si>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</si>
  <si>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</si>
  <si>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</si>
  <si>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</si>
  <si>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</si>
  <si>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</si>
  <si>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</si>
  <si>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</si>
  <si>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</si>
  <si>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</si>
  <si>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</si>
  <si>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</si>
  <si>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</si>
  <si>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</si>
  <si>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</si>
  <si>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</si>
  <si>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</si>
  <si>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</si>
  <si>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</si>
  <si>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</si>
  <si>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</si>
  <si>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</si>
  <si>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</si>
  <si>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</si>
  <si>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</si>
  <si>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</si>
  <si>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</si>
  <si>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</si>
  <si>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</si>
  <si>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</si>
  <si>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</si>
  <si>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</si>
  <si>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</si>
  <si>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</si>
  <si>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</si>
  <si>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</si>
  <si>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</si>
  <si>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</si>
  <si>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</si>
  <si>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</si>
  <si>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</si>
  <si>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</si>
  <si>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</si>
  <si>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</si>
  <si>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</si>
  <si>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</si>
  <si>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</si>
  <si>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</si>
  <si>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</si>
  <si>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</si>
  <si>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</si>
  <si>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</si>
  <si>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</si>
  <si>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</si>
  <si>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</si>
  <si>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</si>
  <si>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</si>
  <si>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</si>
  <si>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</si>
  <si>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</si>
  <si>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</si>
  <si>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</si>
  <si>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</si>
  <si>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</si>
  <si>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</si>
  <si>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</si>
  <si>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</si>
  <si>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</si>
  <si>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</si>
  <si>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</si>
  <si>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</si>
  <si>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</si>
  <si>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</si>
  <si>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</si>
  <si>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</si>
  <si>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</si>
  <si>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</si>
  <si>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</si>
  <si>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</si>
  <si>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</si>
  <si>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</si>
  <si>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</si>
  <si>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</si>
  <si>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</si>
  <si>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</si>
  <si>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</si>
  <si>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</si>
  <si>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</si>
  <si>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</si>
  <si>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</si>
  <si>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</si>
  <si>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</si>
  <si>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</si>
  <si>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</si>
  <si>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</si>
  <si>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</si>
  <si>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</si>
  <si>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</si>
  <si>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</si>
  <si>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</si>
  <si>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</si>
  <si>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</si>
  <si>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</si>
  <si>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</si>
  <si>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</si>
  <si>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</si>
  <si>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</si>
  <si>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</si>
  <si>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</si>
  <si>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</si>
  <si>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</si>
  <si>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</si>
  <si>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</si>
  <si>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</si>
  <si>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</si>
  <si>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</si>
  <si>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</si>
  <si>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</si>
  <si>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</si>
  <si>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</si>
  <si>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</si>
  <si>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</si>
  <si>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</si>
  <si>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</si>
  <si>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</si>
  <si>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</si>
  <si>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</si>
  <si>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</si>
  <si>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</si>
  <si>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</si>
  <si>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</si>
  <si>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</si>
  <si>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</si>
  <si>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</si>
  <si>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</si>
  <si>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</si>
  <si>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</si>
  <si>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</si>
  <si>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</si>
  <si>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</si>
  <si>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</si>
  <si>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</si>
  <si>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</si>
  <si>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</si>
  <si>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</si>
  <si>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</si>
  <si>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</si>
  <si>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</si>
  <si>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</si>
  <si>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</si>
  <si>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</si>
  <si>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</si>
  <si>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</si>
  <si>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</si>
  <si>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</si>
  <si>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</si>
  <si>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</si>
  <si>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</si>
  <si>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</si>
  <si>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</si>
  <si>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</si>
  <si>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</si>
  <si>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</si>
  <si>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</si>
  <si>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</si>
  <si>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</si>
  <si>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</si>
  <si>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</si>
  <si>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</si>
  <si>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</si>
  <si>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</si>
  <si>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</si>
  <si>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</si>
  <si>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</si>
  <si>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</si>
  <si>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</si>
  <si>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</si>
  <si>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</si>
  <si>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</si>
  <si>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</si>
  <si>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</si>
  <si>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</si>
  <si>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</si>
  <si>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</si>
  <si>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</si>
  <si>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</si>
  <si>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</si>
  <si>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</si>
  <si>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</si>
  <si>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</si>
  <si>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</si>
  <si>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</si>
  <si>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</si>
  <si>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</si>
  <si>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</si>
  <si>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</si>
  <si>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</si>
  <si>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</si>
  <si>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</si>
  <si>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</si>
  <si>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</si>
  <si>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</si>
  <si>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</si>
  <si>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</si>
  <si>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</si>
  <si>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</si>
  <si>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</si>
  <si>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</si>
  <si>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</si>
  <si>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</si>
  <si>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</si>
  <si>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</si>
  <si>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</si>
  <si>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</si>
  <si>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</si>
  <si>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</si>
  <si>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</si>
  <si>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</si>
  <si>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</si>
  <si>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</si>
  <si>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</si>
  <si>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</si>
  <si>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</si>
  <si>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</si>
  <si>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</si>
  <si>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</si>
  <si>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</si>
  <si>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</si>
  <si>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</si>
  <si>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</si>
  <si>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</si>
  <si>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</si>
  <si>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</si>
  <si>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</si>
  <si>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</si>
  <si>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</si>
  <si>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</si>
  <si>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</si>
  <si>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</si>
  <si>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</si>
  <si>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</si>
  <si>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</si>
  <si>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</si>
  <si>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</si>
  <si>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</si>
  <si>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</si>
  <si>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</si>
  <si>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</si>
  <si>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</si>
  <si>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</si>
  <si>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</si>
  <si>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</si>
  <si>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</si>
  <si>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</si>
  <si>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</si>
  <si>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</si>
  <si>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</si>
  <si>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</si>
  <si>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</si>
  <si>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</si>
  <si>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</si>
  <si>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</si>
  <si>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</si>
  <si>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</si>
  <si>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</si>
  <si>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</si>
  <si>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</si>
  <si>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</si>
  <si>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</si>
  <si>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</si>
  <si>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</si>
  <si>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</si>
  <si>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</si>
  <si>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</si>
  <si>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</si>
  <si>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</si>
  <si>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</si>
  <si>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</si>
  <si>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</si>
  <si>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</si>
  <si>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</si>
  <si>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</si>
  <si>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</si>
  <si>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</si>
  <si>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</si>
  <si>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</si>
  <si>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</si>
  <si>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</si>
  <si>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</si>
  <si>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</si>
  <si>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</si>
  <si>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</si>
  <si>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</si>
  <si>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</si>
  <si>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</si>
  <si>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</si>
  <si>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</si>
  <si>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</si>
  <si>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</si>
  <si>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</si>
  <si>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</si>
  <si>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</si>
  <si>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</si>
  <si>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</si>
  <si>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</si>
  <si>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</si>
  <si>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</si>
  <si>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</si>
  <si>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</si>
  <si>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</si>
  <si>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</si>
  <si>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</si>
  <si>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</si>
  <si>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</si>
  <si>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</si>
  <si>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</si>
  <si>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</si>
  <si>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</si>
  <si>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</si>
  <si>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</si>
  <si>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</si>
  <si>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</si>
  <si>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</si>
  <si>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</si>
  <si>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</si>
  <si>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</si>
  <si>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</si>
  <si>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</si>
  <si>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</si>
  <si>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</si>
  <si>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</si>
  <si>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</si>
  <si>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</si>
  <si>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</si>
  <si>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</si>
  <si>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</si>
  <si>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</si>
  <si>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</si>
  <si>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</si>
  <si>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</si>
  <si>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</si>
  <si>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</si>
  <si>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</si>
  <si>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</si>
  <si>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</si>
  <si>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</si>
  <si>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</si>
  <si>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</si>
  <si>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</si>
  <si>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</si>
  <si>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</si>
  <si>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</si>
  <si>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</si>
  <si>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</si>
  <si>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</si>
  <si>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</si>
  <si>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</si>
  <si>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</si>
  <si>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</si>
  <si>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</si>
  <si>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</si>
  <si>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</si>
  <si>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</si>
  <si>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</si>
  <si>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</si>
  <si>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</si>
  <si>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</si>
  <si>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</si>
  <si>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</si>
  <si>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</si>
  <si>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</si>
  <si>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</si>
  <si>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</si>
  <si>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</si>
  <si>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</si>
  <si>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</si>
  <si>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</si>
  <si>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</si>
  <si>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</si>
  <si>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</si>
  <si>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</si>
  <si>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</si>
  <si>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</si>
  <si>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</si>
  <si>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</si>
  <si>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</si>
  <si>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</si>
  <si>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</si>
  <si>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</si>
  <si>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</si>
  <si>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</si>
  <si>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</si>
  <si>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</si>
  <si>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</si>
  <si>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</si>
  <si>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</si>
  <si>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</si>
  <si>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</si>
  <si>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</si>
  <si>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</si>
  <si>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</si>
  <si>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</si>
  <si>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</si>
  <si>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</si>
  <si>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</si>
  <si>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</si>
  <si>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</si>
  <si>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</si>
  <si>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</si>
  <si>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</si>
  <si>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</si>
  <si>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</si>
  <si>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</si>
  <si>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</si>
  <si>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</si>
  <si>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</si>
  <si>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</si>
  <si>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</si>
  <si>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</si>
  <si>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</si>
  <si>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</si>
  <si>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</si>
  <si>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</si>
  <si>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</si>
  <si>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</si>
  <si>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</si>
  <si>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</si>
  <si>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</si>
  <si>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</si>
  <si>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</si>
  <si>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</si>
  <si>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</si>
  <si>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</si>
  <si>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</si>
  <si>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</si>
  <si>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</si>
  <si>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</si>
  <si>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</si>
  <si>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</si>
  <si>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</si>
  <si>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</si>
  <si>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</si>
  <si>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</si>
  <si>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</si>
  <si>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</si>
  <si>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</si>
  <si>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</si>
  <si>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</si>
  <si>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</si>
  <si>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</si>
  <si>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</si>
  <si>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</si>
  <si>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</si>
  <si>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</si>
  <si>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</si>
  <si>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</si>
  <si>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</si>
  <si>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</si>
  <si>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</si>
  <si>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</si>
  <si>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</si>
  <si>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</si>
  <si>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</si>
  <si>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</si>
  <si>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</si>
  <si>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</si>
  <si>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</si>
  <si>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</si>
  <si>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</si>
  <si>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</si>
  <si>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</si>
  <si>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</si>
  <si>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</si>
  <si>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</si>
  <si>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</si>
  <si>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</si>
  <si>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</si>
  <si>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</si>
  <si>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</si>
  <si>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</si>
  <si>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</si>
  <si>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</si>
  <si>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</si>
  <si>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</si>
  <si>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</si>
  <si>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</si>
  <si>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</si>
  <si>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</si>
  <si>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</si>
  <si>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</si>
  <si>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</si>
  <si>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</si>
  <si>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</si>
  <si>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</si>
  <si>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</si>
  <si>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</si>
  <si>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</si>
  <si>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</si>
  <si>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</si>
  <si>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</si>
  <si>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</si>
  <si>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</si>
  <si>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</si>
  <si>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</si>
  <si>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</si>
  <si>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</si>
  <si>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</si>
  <si>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</si>
  <si>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</si>
  <si>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</si>
  <si>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</si>
  <si>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</si>
  <si>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</si>
  <si>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</si>
  <si>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</si>
  <si>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</si>
  <si>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</si>
  <si>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</si>
  <si>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</si>
  <si>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</si>
  <si>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</si>
  <si>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</si>
  <si>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</si>
  <si>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</si>
  <si>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</si>
  <si>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</si>
  <si>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</si>
  <si>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</si>
  <si>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</si>
  <si>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</si>
  <si>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</si>
  <si>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</si>
  <si>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</si>
  <si>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</si>
  <si>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</si>
  <si>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</si>
  <si>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</si>
  <si>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</si>
  <si>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</si>
  <si>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</si>
  <si>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</si>
  <si>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</si>
  <si>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</si>
  <si>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</si>
  <si>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</si>
  <si>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</si>
  <si>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</si>
  <si>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</si>
  <si>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</si>
  <si>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</si>
  <si>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</si>
  <si>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</si>
  <si>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</si>
  <si>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</si>
  <si>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</si>
  <si>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</si>
  <si>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</si>
  <si>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</si>
  <si>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</si>
  <si>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</si>
  <si>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</si>
  <si>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</si>
  <si>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</si>
  <si>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</si>
  <si>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</si>
  <si>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</si>
  <si>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</si>
  <si>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</si>
  <si>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</si>
  <si>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</si>
  <si>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</si>
  <si>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</si>
  <si>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</si>
  <si>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</si>
  <si>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</si>
  <si>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</si>
  <si>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</si>
  <si>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</si>
  <si>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</si>
  <si>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</si>
  <si>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</si>
  <si>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</si>
  <si>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</si>
  <si>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</si>
  <si>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</si>
  <si>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</si>
  <si>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</si>
  <si>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</si>
  <si>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</si>
  <si>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</si>
  <si>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</si>
  <si>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</si>
  <si>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</si>
  <si>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</si>
  <si>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</si>
  <si>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</si>
  <si>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</si>
  <si>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</si>
  <si>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</si>
  <si>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</si>
  <si>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</si>
  <si>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</si>
  <si>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</si>
  <si>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</si>
  <si>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</si>
  <si>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</si>
  <si>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</si>
  <si>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</si>
  <si>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</si>
  <si>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</si>
  <si>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</si>
  <si>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</si>
  <si>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</si>
  <si>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</si>
  <si>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</si>
  <si>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</si>
  <si>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</si>
  <si>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</si>
  <si>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</si>
  <si>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</si>
  <si>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</si>
  <si>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</si>
  <si>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</si>
  <si>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</si>
  <si>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</si>
  <si>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</si>
  <si>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</si>
  <si>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</si>
  <si>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</si>
  <si>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</si>
  <si>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</si>
  <si>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</si>
  <si>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</si>
  <si>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</si>
  <si>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</si>
  <si>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</si>
  <si>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</si>
  <si>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</si>
  <si>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</si>
  <si>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</si>
  <si>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</si>
  <si>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</si>
  <si>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</si>
  <si>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</si>
  <si>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</si>
  <si>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</si>
  <si>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</si>
  <si>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</si>
  <si>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</si>
  <si>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</si>
  <si>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</si>
  <si>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</si>
  <si>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</si>
  <si>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</si>
  <si>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</si>
  <si>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</si>
  <si>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</si>
  <si>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</si>
  <si>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</si>
  <si>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</si>
  <si>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</si>
  <si>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</si>
  <si>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</si>
  <si>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</si>
  <si>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</si>
  <si>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</si>
  <si>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</si>
  <si>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</si>
  <si>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</si>
  <si>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</si>
  <si>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</si>
  <si>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</si>
  <si>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</si>
  <si>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</si>
  <si>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</si>
  <si>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</si>
  <si>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</si>
  <si>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</si>
  <si>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</si>
  <si>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</si>
  <si>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</si>
  <si>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</si>
  <si>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</si>
  <si>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</si>
  <si>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</si>
  <si>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</si>
  <si>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</si>
  <si>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</si>
  <si>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</si>
  <si>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</si>
  <si>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</si>
  <si>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</si>
  <si>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</si>
  <si>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</si>
  <si>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</si>
  <si>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</si>
  <si>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</si>
  <si>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</si>
  <si>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</si>
  <si>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</si>
  <si>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</si>
  <si>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</si>
  <si>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</si>
  <si>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</si>
  <si>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</si>
  <si>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</si>
  <si>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</si>
  <si>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</si>
  <si>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</si>
  <si>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</si>
  <si>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</si>
  <si>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</si>
  <si>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</si>
  <si>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</si>
  <si>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</si>
  <si>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</si>
  <si>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</si>
  <si>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</si>
  <si>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</si>
  <si>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</si>
  <si>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</si>
  <si>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</si>
  <si>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</si>
  <si>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</si>
  <si>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</si>
  <si>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</si>
  <si>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</si>
  <si>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</si>
  <si>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</si>
  <si>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</si>
  <si>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</si>
  <si>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</si>
  <si>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</si>
  <si>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</si>
  <si>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</si>
  <si>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</si>
  <si>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</si>
  <si>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</si>
  <si>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</si>
  <si>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</si>
  <si>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</si>
  <si>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</si>
  <si>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</si>
  <si>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</si>
  <si>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</si>
  <si>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</si>
  <si>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</si>
  <si>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</si>
  <si>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</si>
  <si>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</si>
  <si>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</si>
  <si>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</si>
  <si>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</si>
  <si>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</si>
  <si>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</si>
  <si>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</si>
  <si>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</si>
  <si>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</si>
  <si>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</si>
  <si>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</si>
  <si>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</si>
  <si>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</si>
  <si>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</si>
  <si>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</si>
  <si>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</si>
  <si>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</si>
  <si>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</si>
  <si>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</si>
  <si>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</si>
  <si>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</si>
  <si>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</si>
  <si>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</si>
  <si>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</si>
  <si>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</si>
  <si>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</si>
  <si>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</si>
  <si>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</si>
  <si>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</si>
  <si>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</si>
  <si>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</si>
  <si>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</si>
  <si>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</si>
  <si>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</si>
  <si>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</si>
  <si>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</si>
  <si>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</si>
  <si>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</si>
  <si>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</si>
  <si>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</si>
  <si>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</si>
  <si>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</si>
  <si>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</si>
  <si>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</si>
  <si>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</si>
  <si>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</si>
  <si>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</si>
  <si>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</si>
  <si>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</si>
  <si>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</si>
  <si>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</si>
  <si>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</si>
  <si>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</si>
  <si>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</si>
  <si>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</si>
  <si>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</si>
  <si>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</si>
  <si>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</si>
  <si>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</si>
  <si>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</si>
  <si>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</si>
  <si>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</si>
  <si>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</si>
  <si>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</si>
  <si>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</si>
  <si>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</si>
  <si>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</si>
  <si>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</si>
  <si>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</si>
  <si>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</si>
  <si>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</si>
  <si>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</si>
  <si>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</si>
  <si>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</si>
  <si>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</si>
  <si>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</si>
  <si>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</si>
  <si>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</si>
  <si>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</si>
  <si>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</si>
  <si>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</si>
  <si>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</si>
  <si>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</si>
  <si>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</si>
  <si>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</si>
  <si>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</si>
  <si>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</si>
  <si>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</si>
  <si>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</si>
  <si>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</si>
  <si>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</si>
  <si>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</si>
  <si>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</si>
  <si>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</si>
  <si>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</si>
  <si>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</si>
  <si>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</si>
  <si>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</si>
  <si>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</si>
  <si>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</si>
  <si>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</si>
  <si>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</si>
  <si>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</si>
  <si>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</si>
  <si>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</si>
  <si>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</si>
  <si>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</si>
  <si>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</si>
  <si>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</si>
  <si>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</si>
  <si>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</si>
  <si>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</si>
  <si>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</si>
  <si>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</si>
  <si>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</si>
  <si>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</si>
  <si>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</si>
  <si>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</si>
  <si>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</si>
  <si>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</si>
  <si>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</si>
  <si>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</si>
  <si>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</si>
  <si>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</si>
  <si>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</si>
  <si>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</si>
  <si>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</si>
  <si>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</si>
  <si>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</si>
  <si>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</si>
  <si>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</si>
  <si>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</si>
  <si>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</si>
  <si>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</si>
  <si>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</si>
  <si>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</si>
  <si>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</si>
  <si>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</si>
  <si>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</si>
  <si>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</si>
  <si>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</si>
  <si>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</si>
  <si>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</si>
  <si>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</si>
  <si>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</si>
  <si>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</si>
  <si>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</si>
  <si>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</si>
  <si>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</si>
  <si>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</si>
  <si>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</si>
  <si>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</si>
  <si>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</si>
  <si>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</si>
  <si>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</si>
  <si>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</si>
  <si>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</si>
  <si>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</si>
  <si>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</si>
  <si>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</si>
  <si>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</si>
  <si>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</si>
  <si>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</si>
  <si>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</si>
  <si>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</si>
  <si>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</si>
  <si>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</si>
  <si>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</si>
  <si>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</si>
  <si>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</si>
  <si>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</si>
  <si>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</si>
  <si>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</si>
  <si>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</si>
  <si>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</si>
  <si>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</si>
  <si>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</si>
  <si>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</si>
  <si>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</si>
  <si>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</si>
  <si>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</si>
  <si>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</si>
  <si>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</si>
  <si>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</si>
  <si>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</si>
  <si>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</si>
  <si>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</si>
  <si>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</si>
  <si>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</si>
  <si>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</si>
  <si>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</si>
  <si>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</si>
  <si>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</si>
  <si>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</si>
  <si>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</si>
  <si>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</si>
  <si>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</si>
  <si>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</si>
  <si>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</si>
  <si>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</si>
  <si>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</si>
  <si>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</si>
  <si>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</si>
  <si>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</si>
  <si>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</si>
  <si>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</si>
  <si>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</si>
  <si>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</si>
  <si>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</si>
  <si>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</si>
  <si>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</si>
  <si>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</si>
  <si>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</si>
  <si>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</si>
  <si>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</si>
  <si>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</si>
  <si>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</si>
  <si>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</si>
  <si>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</si>
  <si>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</si>
  <si>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</si>
  <si>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</si>
  <si>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</si>
  <si>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</si>
  <si>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</si>
  <si>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</si>
  <si>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</si>
  <si>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</si>
  <si>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</si>
  <si>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</si>
  <si>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</si>
  <si>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</si>
  <si>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</si>
  <si>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</si>
  <si>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</si>
  <si>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</si>
  <si>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</si>
  <si>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</si>
  <si>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</si>
  <si>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</si>
  <si>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</si>
  <si>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</si>
  <si>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</si>
  <si>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</si>
  <si>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</si>
  <si>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</si>
  <si>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</si>
  <si>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</si>
  <si>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</si>
  <si>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</si>
  <si>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</si>
  <si>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</si>
  <si>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</si>
  <si>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</si>
  <si>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</si>
  <si>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</si>
  <si>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</si>
  <si>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</si>
  <si>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</si>
  <si>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</si>
  <si>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</si>
  <si>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</si>
  <si>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</si>
  <si>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</si>
  <si>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</si>
  <si>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</si>
  <si>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</si>
  <si>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</si>
  <si>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</si>
  <si>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</si>
  <si>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</si>
  <si>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</si>
  <si>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</si>
  <si>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</si>
  <si>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</si>
  <si>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</si>
  <si>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</si>
  <si>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</si>
  <si>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</si>
  <si>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</si>
  <si>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</si>
  <si>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</si>
  <si>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</si>
  <si>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</si>
  <si>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</si>
  <si>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</si>
  <si>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</si>
  <si>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</si>
  <si>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</si>
  <si>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</si>
  <si>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</si>
  <si>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</si>
  <si>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</si>
  <si>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</si>
  <si>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</si>
  <si>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</si>
  <si>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</si>
  <si>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</si>
  <si>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</si>
  <si>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</si>
  <si>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</si>
  <si>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</si>
  <si>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</si>
  <si>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</si>
  <si>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</si>
  <si>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</si>
  <si>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</si>
  <si>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</si>
  <si>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</si>
  <si>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</si>
  <si>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</si>
  <si>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</si>
  <si>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</si>
  <si>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</si>
  <si>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</si>
  <si>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</si>
  <si>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</si>
  <si>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</si>
  <si>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</si>
  <si>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</si>
  <si>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</si>
  <si>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</si>
  <si>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</si>
  <si>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</si>
  <si>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</si>
  <si>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</si>
  <si>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</si>
  <si>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</si>
  <si>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</si>
  <si>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</si>
  <si>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</si>
  <si>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</si>
  <si>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</si>
  <si>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</si>
  <si>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</si>
  <si>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</si>
  <si>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</si>
  <si>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</si>
  <si>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</si>
  <si>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</si>
  <si>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</si>
  <si>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</si>
  <si>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</si>
  <si>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</si>
  <si>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</si>
  <si>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</si>
  <si>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</si>
  <si>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</si>
  <si>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</si>
  <si>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</si>
  <si>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</si>
  <si>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</si>
  <si>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</si>
  <si>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</si>
  <si>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</si>
  <si>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</si>
  <si>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</si>
  <si>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</si>
  <si>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</si>
  <si>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</si>
  <si>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</si>
  <si>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</si>
  <si>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</si>
  <si>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</si>
  <si>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</si>
  <si>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</si>
  <si>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</si>
  <si>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</si>
  <si>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</si>
  <si>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</si>
  <si>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</si>
  <si>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</si>
  <si>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</si>
  <si>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</si>
  <si>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</si>
  <si>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</si>
  <si>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</si>
  <si>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</si>
  <si>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</si>
  <si>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</si>
  <si>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</si>
  <si>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</si>
  <si>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</si>
  <si>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</si>
  <si>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</si>
  <si>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</si>
  <si>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</si>
  <si>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</si>
  <si>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</si>
  <si>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</si>
  <si>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</si>
  <si>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</si>
  <si>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</si>
  <si>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</si>
  <si>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</si>
  <si>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</si>
  <si>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</si>
  <si>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</si>
  <si>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</si>
  <si>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</si>
  <si>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</si>
  <si>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</si>
  <si>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</si>
  <si>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</si>
  <si>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</si>
  <si>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</si>
  <si>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</si>
  <si>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</si>
  <si>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</si>
  <si>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</si>
  <si>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</si>
  <si>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</si>
  <si>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</si>
  <si>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</si>
  <si>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</si>
  <si>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</si>
  <si>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</si>
  <si>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</si>
  <si>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</si>
  <si>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</si>
  <si>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</si>
  <si>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</si>
  <si>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</si>
  <si>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</si>
  <si>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</si>
  <si>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</si>
  <si>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</si>
  <si>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</si>
  <si>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</si>
  <si>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</si>
  <si>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</si>
  <si>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</si>
  <si>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</si>
  <si>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</si>
  <si>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</si>
  <si>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</si>
  <si>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</si>
  <si>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</si>
  <si>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</si>
  <si>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</si>
  <si>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</si>
  <si>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</si>
  <si>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</si>
  <si>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</si>
  <si>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</si>
  <si>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</si>
  <si>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</si>
  <si>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</si>
  <si>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</si>
  <si>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</si>
  <si>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</si>
  <si>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</si>
  <si>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</si>
  <si>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</si>
  <si>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</si>
  <si>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</si>
  <si>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</si>
  <si>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</si>
  <si>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</si>
  <si>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</si>
  <si>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</si>
  <si>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</si>
  <si>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</si>
  <si>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</si>
  <si>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</si>
  <si>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</si>
  <si>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</si>
  <si>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</si>
  <si>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</si>
  <si>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</si>
  <si>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</si>
  <si>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</si>
  <si>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</si>
  <si>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</si>
  <si>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</si>
  <si>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</si>
  <si>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</si>
  <si>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</si>
  <si>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</si>
  <si>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</si>
  <si>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</si>
  <si>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</si>
  <si>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</si>
  <si>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</si>
  <si>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</si>
  <si>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</si>
  <si>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</si>
  <si>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</si>
  <si>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</si>
  <si>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</si>
  <si>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</si>
  <si>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</si>
  <si>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</si>
  <si>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</si>
  <si>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</si>
  <si>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</si>
  <si>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</si>
  <si>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</si>
  <si>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</si>
  <si>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</si>
  <si>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</si>
  <si>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</si>
  <si>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</si>
  <si>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</si>
  <si>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</si>
  <si>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</si>
  <si>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</si>
  <si>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</si>
  <si>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</si>
  <si>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</si>
  <si>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</si>
  <si>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</si>
  <si>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</si>
  <si>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</si>
  <si>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</si>
  <si>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</si>
  <si>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</si>
  <si>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</si>
  <si>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</si>
  <si>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</si>
  <si>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</si>
  <si>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</si>
  <si>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</si>
  <si>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</si>
  <si>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</si>
  <si>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</si>
  <si>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</si>
  <si>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</si>
  <si>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</si>
  <si>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</si>
  <si>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</si>
  <si>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</si>
  <si>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</si>
  <si>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</si>
  <si>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</si>
  <si>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</si>
  <si>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</si>
  <si>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</si>
  <si>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</si>
  <si>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</si>
  <si>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</si>
  <si>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</si>
  <si>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</si>
  <si>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</si>
  <si>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</si>
  <si>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</si>
  <si>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</si>
  <si>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</si>
  <si>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</si>
  <si>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</si>
  <si>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</si>
  <si>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</si>
  <si>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</si>
  <si>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</si>
  <si>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</si>
  <si>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</si>
  <si>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</si>
  <si>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</si>
  <si>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</si>
  <si>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</si>
  <si>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</si>
  <si>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</si>
  <si>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</si>
  <si>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</si>
  <si>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</si>
  <si>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</si>
  <si>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</si>
  <si>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</si>
  <si>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</si>
  <si>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</si>
  <si>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</si>
  <si>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</si>
  <si>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</si>
  <si>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</si>
  <si>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</si>
  <si>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</si>
  <si>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</si>
  <si>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</si>
  <si>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</si>
  <si>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</si>
  <si>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</si>
  <si>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</si>
  <si>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</si>
  <si>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</si>
  <si>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</si>
  <si>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</si>
  <si>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</si>
  <si>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</si>
  <si>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</si>
  <si>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</si>
  <si>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</si>
  <si>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</si>
  <si>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</si>
  <si>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</si>
  <si>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</si>
  <si>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</si>
  <si>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</si>
  <si>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</si>
  <si>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</si>
  <si>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</si>
  <si>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</si>
  <si>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</si>
  <si>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</si>
  <si>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</si>
  <si>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</si>
  <si>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</si>
  <si>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</si>
  <si>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</si>
  <si>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</si>
  <si>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</si>
  <si>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</si>
  <si>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</si>
  <si>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</si>
  <si>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</si>
  <si>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</si>
  <si>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</si>
  <si>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</si>
  <si>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</si>
  <si>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</si>
  <si>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</si>
  <si>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</si>
  <si>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</si>
  <si>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</si>
  <si>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</si>
  <si>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</si>
  <si>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</si>
  <si>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</si>
  <si>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</si>
  <si>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</si>
  <si>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</si>
  <si>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</si>
  <si>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</si>
  <si>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</si>
  <si>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</si>
  <si>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</si>
  <si>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</si>
  <si>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</si>
  <si>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</si>
  <si>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</si>
  <si>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</si>
  <si>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</si>
  <si>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</si>
  <si>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</si>
  <si>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</si>
  <si>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</si>
  <si>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</si>
  <si>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</si>
  <si>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</si>
  <si>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</si>
  <si>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</si>
  <si>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</si>
  <si>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</si>
  <si>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</si>
  <si>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</si>
  <si>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</si>
  <si>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</si>
  <si>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</si>
  <si>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</si>
  <si>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</si>
  <si>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</si>
  <si>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</si>
  <si>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</si>
  <si>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</si>
  <si>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</si>
  <si>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</si>
  <si>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</si>
  <si>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</si>
  <si>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</si>
  <si>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</si>
  <si>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</si>
  <si>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</si>
  <si>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</si>
  <si>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</si>
  <si>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</si>
  <si>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</si>
  <si>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</si>
  <si>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</si>
  <si>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</si>
  <si>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</si>
  <si>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</si>
  <si>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</si>
  <si>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</si>
  <si>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</si>
  <si>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</si>
  <si>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</si>
  <si>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</si>
  <si>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</si>
  <si>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</si>
  <si>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</si>
  <si>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</si>
  <si>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</si>
  <si>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</si>
  <si>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</si>
  <si>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</si>
  <si>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</si>
  <si>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</si>
  <si>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</si>
  <si>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</si>
  <si>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</si>
  <si>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</si>
  <si>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</si>
  <si>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</si>
  <si>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</si>
  <si>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</si>
  <si>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</si>
  <si>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</si>
  <si>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</si>
  <si>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</si>
  <si>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</si>
  <si>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</si>
  <si>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</si>
  <si>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</si>
  <si>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</si>
  <si>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</si>
  <si>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</si>
  <si>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</si>
  <si>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</si>
  <si>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</si>
  <si>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</si>
  <si>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</si>
  <si>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</si>
  <si>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</si>
  <si>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</si>
  <si>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</si>
  <si>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</si>
  <si>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</si>
  <si>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</si>
  <si>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</si>
  <si>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</si>
  <si>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</si>
  <si>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</si>
  <si>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</si>
  <si>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</si>
  <si>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</si>
  <si>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</si>
  <si>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</si>
  <si>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</si>
  <si>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</si>
  <si>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</si>
  <si>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</si>
  <si>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</si>
  <si>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</si>
  <si>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</si>
  <si>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</si>
  <si>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</si>
  <si>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</si>
  <si>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</si>
  <si>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</si>
  <si>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</si>
  <si>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</si>
  <si>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</si>
  <si>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</si>
  <si>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</si>
  <si>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</si>
  <si>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</si>
  <si>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</si>
  <si>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</si>
  <si>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</si>
  <si>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</si>
  <si>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</si>
  <si>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</si>
  <si>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</si>
  <si>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</si>
  <si>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</si>
  <si>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</si>
  <si>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</si>
  <si>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</si>
  <si>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</si>
  <si>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</si>
  <si>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</si>
  <si>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</si>
  <si>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</si>
  <si>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</si>
  <si>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</si>
  <si>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</si>
  <si>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</si>
  <si>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</si>
  <si>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</si>
  <si>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</si>
  <si>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</si>
  <si>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</si>
  <si>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</si>
  <si>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</si>
  <si>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</si>
  <si>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</si>
  <si>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</si>
  <si>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</si>
  <si>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</si>
  <si>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</si>
  <si>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</si>
  <si>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</si>
  <si>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</si>
  <si>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</si>
  <si>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</si>
  <si>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</si>
  <si>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</si>
  <si>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</si>
  <si>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</si>
  <si>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</si>
  <si>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</si>
  <si>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</si>
  <si>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</si>
  <si>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</si>
  <si>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</si>
  <si>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</si>
  <si>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</si>
  <si>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</si>
  <si>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</si>
  <si>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</si>
  <si>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</si>
  <si>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</si>
  <si>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</si>
  <si>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</si>
  <si>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</si>
  <si>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</si>
  <si>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</si>
  <si>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</si>
  <si>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</si>
  <si>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</si>
  <si>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</si>
  <si>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</si>
  <si>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</si>
  <si>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</si>
  <si>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</si>
  <si>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</si>
  <si>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</si>
  <si>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</si>
  <si>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</si>
  <si>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</si>
  <si>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</si>
  <si>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</si>
  <si>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</si>
  <si>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</si>
  <si>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</si>
  <si>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</si>
  <si>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</si>
  <si>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</si>
  <si>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</si>
  <si>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</si>
  <si>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</si>
  <si>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</si>
  <si>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</si>
  <si>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</si>
  <si>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</si>
  <si>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</si>
  <si>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</si>
  <si>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</si>
  <si>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</si>
  <si>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</si>
  <si>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</si>
  <si>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</si>
  <si>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</si>
  <si>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</si>
  <si>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</si>
  <si>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</si>
  <si>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</si>
  <si>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</si>
  <si>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</si>
  <si>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</si>
  <si>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</si>
  <si>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</si>
  <si>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</si>
  <si>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</si>
  <si>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</si>
  <si>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</si>
  <si>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</si>
  <si>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</si>
  <si>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</si>
  <si>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</si>
  <si>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</si>
  <si>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</si>
  <si>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</si>
  <si>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</si>
  <si>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</si>
  <si>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</si>
  <si>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</si>
  <si>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</si>
  <si>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</si>
  <si>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</si>
  <si>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</si>
  <si>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</si>
  <si>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</si>
  <si>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</si>
  <si>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</si>
  <si>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</si>
  <si>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</si>
  <si>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</si>
  <si>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</si>
  <si>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</si>
  <si>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</si>
  <si>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</si>
  <si>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</si>
  <si>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</si>
  <si>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</si>
  <si>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</si>
  <si>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</si>
  <si>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</si>
  <si>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</si>
  <si>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</si>
  <si>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</si>
  <si>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</si>
  <si>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</si>
  <si>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</si>
  <si>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</si>
  <si>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</si>
  <si>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</si>
  <si>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</si>
  <si>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</si>
  <si>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</si>
  <si>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</si>
  <si>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</si>
  <si>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</si>
  <si>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</si>
  <si>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</si>
  <si>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</si>
  <si>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</si>
  <si>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</si>
  <si>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</si>
  <si>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</si>
  <si>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</si>
  <si>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</si>
  <si>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</si>
  <si>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</si>
  <si>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</si>
  <si>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</si>
  <si>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</si>
  <si>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</si>
  <si>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</si>
  <si>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</si>
  <si>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</si>
  <si>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</si>
  <si>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</si>
  <si>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</si>
  <si>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</si>
  <si>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</si>
  <si>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</si>
  <si>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</si>
  <si>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</si>
  <si>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</si>
  <si>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</si>
  <si>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</si>
  <si>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</si>
  <si>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</si>
  <si>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</si>
  <si>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</si>
  <si>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</si>
  <si>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</si>
  <si>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</si>
  <si>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</si>
  <si>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</si>
  <si>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</si>
  <si>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</si>
  <si>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</si>
  <si>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</si>
  <si>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</si>
  <si>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</si>
  <si>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</si>
  <si>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</si>
  <si>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</si>
  <si>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</si>
  <si>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</si>
  <si>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</si>
  <si>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</si>
  <si>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</si>
  <si>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</si>
  <si>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</si>
  <si>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</si>
  <si>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</si>
  <si>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</si>
  <si>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</si>
  <si>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</si>
  <si>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</si>
  <si>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</si>
  <si>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</si>
  <si>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</si>
  <si>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</si>
  <si>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</si>
  <si>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</si>
  <si>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</si>
  <si>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</si>
  <si>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</si>
  <si>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</si>
  <si>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</si>
  <si>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</si>
  <si>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</si>
  <si>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</si>
  <si>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</si>
  <si>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</si>
  <si>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</si>
  <si>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</si>
  <si>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</si>
  <si>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</si>
  <si>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</si>
  <si>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</si>
  <si>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</si>
  <si>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</si>
  <si>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</si>
  <si>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</si>
  <si>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</si>
  <si>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</si>
  <si>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</si>
  <si>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</si>
  <si>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</si>
  <si>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</si>
  <si>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</si>
  <si>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</si>
  <si>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</si>
  <si>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</si>
  <si>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</si>
  <si>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</si>
  <si>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</si>
  <si>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</si>
  <si>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</si>
  <si>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</si>
  <si>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</si>
  <si>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</si>
  <si>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</si>
  <si>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</si>
  <si>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</si>
  <si>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</si>
  <si>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</si>
  <si>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</si>
  <si>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</si>
  <si>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</si>
  <si>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</si>
  <si>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</si>
  <si>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</si>
  <si>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</si>
  <si>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</si>
  <si>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</si>
  <si>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</si>
  <si>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</si>
  <si>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</si>
  <si>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</si>
  <si>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</si>
  <si>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</si>
  <si>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</si>
  <si>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</si>
  <si>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</si>
  <si>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</si>
  <si>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</si>
  <si>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</si>
  <si>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</si>
  <si>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</si>
  <si>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</si>
  <si>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</si>
  <si>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</si>
  <si>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</si>
  <si>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</si>
  <si>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</si>
  <si>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</si>
  <si>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</si>
  <si>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</si>
  <si>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</si>
  <si>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</si>
  <si>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</si>
  <si>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</si>
  <si>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</si>
  <si>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</si>
  <si>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</si>
  <si>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</si>
  <si>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</si>
  <si>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</si>
  <si>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</si>
  <si>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</si>
  <si>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</si>
  <si>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</si>
  <si>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</si>
  <si>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</si>
  <si>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</si>
  <si>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</si>
  <si>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</si>
  <si>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</si>
  <si>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</si>
  <si>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</si>
  <si>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</si>
  <si>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</si>
  <si>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</si>
  <si>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</si>
  <si>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</si>
  <si>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</si>
  <si>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</si>
  <si>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</si>
  <si>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</si>
  <si>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</si>
  <si>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</si>
  <si>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</si>
  <si>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</si>
  <si>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</si>
  <si>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</si>
  <si>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</si>
  <si>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</si>
  <si>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</si>
  <si>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</si>
  <si>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</si>
  <si>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</si>
  <si>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</si>
  <si>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</si>
  <si>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</si>
  <si>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</si>
  <si>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</si>
  <si>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</si>
  <si>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</si>
  <si>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</si>
  <si>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</si>
  <si>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</si>
  <si>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</si>
  <si>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</si>
  <si>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</si>
  <si>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</si>
  <si>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</si>
  <si>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</si>
  <si>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</si>
  <si>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</si>
  <si>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</si>
  <si>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</si>
  <si>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</si>
  <si>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</si>
  <si>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</si>
  <si>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</si>
  <si>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</si>
  <si>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</si>
  <si>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</si>
  <si>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</si>
  <si>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</si>
  <si>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</si>
  <si>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</si>
  <si>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</si>
  <si>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</si>
  <si>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</si>
  <si>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</si>
  <si>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</si>
  <si>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</si>
  <si>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</si>
  <si>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</si>
  <si>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</si>
  <si>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</si>
  <si>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</si>
  <si>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</si>
  <si>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</si>
  <si>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</si>
  <si>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</si>
  <si>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</si>
  <si>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</si>
  <si>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</si>
  <si>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</si>
  <si>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</si>
  <si>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</si>
  <si>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</si>
  <si>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</si>
  <si>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</si>
  <si>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</si>
  <si>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</si>
  <si>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</si>
  <si>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</si>
  <si>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</si>
  <si>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</si>
  <si>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</si>
  <si>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</si>
  <si>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</si>
  <si>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</si>
  <si>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</si>
  <si>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</si>
  <si>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</si>
  <si>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</si>
  <si>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</si>
  <si>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</si>
  <si>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</si>
  <si>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</si>
  <si>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</si>
  <si>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</si>
  <si>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</si>
  <si>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</si>
  <si>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</si>
  <si>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</si>
  <si>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</si>
  <si>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</si>
  <si>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</si>
  <si>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</si>
  <si>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</si>
  <si>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</si>
  <si>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</si>
  <si>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</si>
  <si>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</si>
  <si>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</si>
  <si>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</si>
  <si>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</si>
  <si>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</si>
  <si>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</si>
  <si>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</si>
  <si>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</si>
  <si>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</si>
  <si>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</si>
  <si>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</si>
  <si>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</si>
  <si>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</si>
  <si>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</si>
  <si>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</si>
  <si>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</si>
  <si>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</si>
  <si>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</si>
  <si>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</si>
  <si>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</si>
  <si>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</si>
  <si>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</si>
  <si>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</si>
  <si>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</si>
  <si>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</si>
  <si>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</si>
  <si>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</si>
  <si>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</si>
  <si>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</si>
  <si>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</si>
  <si>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</si>
  <si>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</si>
  <si>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</si>
  <si>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</si>
  <si>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</si>
  <si>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</si>
  <si>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</si>
  <si>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</si>
  <si>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</si>
  <si>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</si>
  <si>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</si>
  <si>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</si>
  <si>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</si>
  <si>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</si>
  <si>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</si>
  <si>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</si>
  <si>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</si>
  <si>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</si>
  <si>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</si>
  <si>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</si>
  <si>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</si>
  <si>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</si>
  <si>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</si>
  <si>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</si>
  <si>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</si>
  <si>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</si>
  <si>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</si>
  <si>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</si>
  <si>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</si>
  <si>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</si>
  <si>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</si>
  <si>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</si>
  <si>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</si>
  <si>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</si>
  <si>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</si>
  <si>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</si>
  <si>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</si>
  <si>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</si>
  <si>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</si>
  <si>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</si>
  <si>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</si>
  <si>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</si>
  <si>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</si>
  <si>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</si>
  <si>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</si>
  <si>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</si>
  <si>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</si>
  <si>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</si>
  <si>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</si>
  <si>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</si>
  <si>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</si>
  <si>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</si>
  <si>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</si>
  <si>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</si>
  <si>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</si>
  <si>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</si>
  <si>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</si>
  <si>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</si>
  <si>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</si>
  <si>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</si>
  <si>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</si>
  <si>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</si>
  <si>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</si>
  <si>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</si>
  <si>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</si>
  <si>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</si>
  <si>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</si>
  <si>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</si>
  <si>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</si>
  <si>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</si>
  <si>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</si>
  <si>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</si>
  <si>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</si>
  <si>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</si>
  <si>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</si>
  <si>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</si>
  <si>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</si>
  <si>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</si>
  <si>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</si>
  <si>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</si>
  <si>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</si>
  <si>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</si>
  <si>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</si>
  <si>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</si>
  <si>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</si>
  <si>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</si>
  <si>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</si>
  <si>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</si>
  <si>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</si>
  <si>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</si>
  <si>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</si>
  <si>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</si>
  <si>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</si>
  <si>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</si>
  <si>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</si>
  <si>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</si>
  <si>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</si>
  <si>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</si>
  <si>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</si>
  <si>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</si>
  <si>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</si>
  <si>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</si>
  <si>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</si>
  <si>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</si>
  <si>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</si>
  <si>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</si>
  <si>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</si>
  <si>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</si>
  <si>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</si>
  <si>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</si>
  <si>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</si>
  <si>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</si>
  <si>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</si>
  <si>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</si>
  <si>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</si>
  <si>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</si>
  <si>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</si>
  <si>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</si>
  <si>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</si>
  <si>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</si>
  <si>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</si>
  <si>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</si>
  <si>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</si>
  <si>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</si>
  <si>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</si>
  <si>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</si>
  <si>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</si>
  <si>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</si>
  <si>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</si>
  <si>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</si>
  <si>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</si>
  <si>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</si>
  <si>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</si>
  <si>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</si>
  <si>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</si>
  <si>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</si>
  <si>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</si>
  <si>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</si>
  <si>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</si>
  <si>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</si>
  <si>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</si>
  <si>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</si>
  <si>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</si>
  <si>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</si>
  <si>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</si>
  <si>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</si>
  <si>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</si>
  <si>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</si>
  <si>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</si>
  <si>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</si>
  <si>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</si>
  <si>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</si>
  <si>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</si>
  <si>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</si>
  <si>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</si>
  <si>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</si>
  <si>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</si>
  <si>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</si>
  <si>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</si>
  <si>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</si>
  <si>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</si>
  <si>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</si>
  <si>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</si>
  <si>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</si>
  <si>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</si>
  <si>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</si>
  <si>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</si>
  <si>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</si>
  <si>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</si>
  <si>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</si>
  <si>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</si>
  <si>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</si>
  <si>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</si>
  <si>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</si>
  <si>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</si>
  <si>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</si>
  <si>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</si>
  <si>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</si>
  <si>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</si>
  <si>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</si>
  <si>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</si>
  <si>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</si>
  <si>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</si>
  <si>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</si>
  <si>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</si>
  <si>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</si>
  <si>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</si>
  <si>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</si>
  <si>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</si>
  <si>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</si>
  <si>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</si>
  <si>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</si>
  <si>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</si>
  <si>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</si>
  <si>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</si>
  <si>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</si>
  <si>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</si>
  <si>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</si>
  <si>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</si>
  <si>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</si>
  <si>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</si>
  <si>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</si>
  <si>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</si>
  <si>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</si>
  <si>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</si>
  <si>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</si>
  <si>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</si>
  <si>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</si>
  <si>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</si>
  <si>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</si>
  <si>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</si>
  <si>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</si>
  <si>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</si>
  <si>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</si>
  <si>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</si>
  <si>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</si>
  <si>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</si>
  <si>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</si>
  <si>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</si>
  <si>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</si>
  <si>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</si>
  <si>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</si>
  <si>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</si>
  <si>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</si>
  <si>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</si>
  <si>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</si>
  <si>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</si>
  <si>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</si>
  <si>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</si>
  <si>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</si>
  <si>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</si>
  <si>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</si>
  <si>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</si>
  <si>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</si>
  <si>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</si>
  <si>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</si>
  <si>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</si>
  <si>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</si>
  <si>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</si>
  <si>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</si>
  <si>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</si>
  <si>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</si>
  <si>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</si>
  <si>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</si>
  <si>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</si>
  <si>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</si>
  <si>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</si>
  <si>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</si>
  <si>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</si>
  <si>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</si>
  <si>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</si>
  <si>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</si>
  <si>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</si>
  <si>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</si>
  <si>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</si>
  <si>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</si>
  <si>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</si>
  <si>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</si>
  <si>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</si>
  <si>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</si>
  <si>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</si>
  <si>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</si>
  <si>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</si>
  <si>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</si>
  <si>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</si>
  <si>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</si>
  <si>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</si>
  <si>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</si>
  <si>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</si>
  <si>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</si>
  <si>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</si>
  <si>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</si>
  <si>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</si>
  <si>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</si>
  <si>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</si>
  <si>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</si>
  <si>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</si>
  <si>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</si>
  <si>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</si>
  <si>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</si>
  <si>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</si>
  <si>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</si>
  <si>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</si>
  <si>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</si>
  <si>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</si>
  <si>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</si>
  <si>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</si>
  <si>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</si>
  <si>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</si>
  <si>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</si>
  <si>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</si>
  <si>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</si>
  <si>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</si>
  <si>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</si>
  <si>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</si>
  <si>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</si>
  <si>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</si>
  <si>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</si>
  <si>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</si>
  <si>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</si>
  <si>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</si>
  <si>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</si>
  <si>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</si>
  <si>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</si>
  <si>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</si>
  <si>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</si>
  <si>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</si>
  <si>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</si>
  <si>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</si>
  <si>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</si>
  <si>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</si>
  <si>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</si>
  <si>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</si>
  <si>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</si>
  <si>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</si>
  <si>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</si>
  <si>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</si>
  <si>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</si>
  <si>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</si>
  <si>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</si>
  <si>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</si>
  <si>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</si>
  <si>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</si>
  <si>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</si>
  <si>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</si>
  <si>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</si>
  <si>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</si>
  <si>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</si>
  <si>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</si>
  <si>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</si>
  <si>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</si>
  <si>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</si>
  <si>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</si>
  <si>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</si>
  <si>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</si>
  <si>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</si>
  <si>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</si>
  <si>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</si>
  <si>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</si>
  <si>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</si>
  <si>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</si>
  <si>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</si>
  <si>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</si>
  <si>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</si>
  <si>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</si>
  <si>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</si>
  <si>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</si>
  <si>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</si>
  <si>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</si>
  <si>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</si>
  <si>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</si>
  <si>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</si>
  <si>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</si>
  <si>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</si>
  <si>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</si>
  <si>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</si>
  <si>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</si>
  <si>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</si>
  <si>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</si>
  <si>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</si>
  <si>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</si>
  <si>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</si>
  <si>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</si>
  <si>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</si>
  <si>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</si>
  <si>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</si>
  <si>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</si>
  <si>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</si>
  <si>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</si>
  <si>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</si>
  <si>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</si>
  <si>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</si>
  <si>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</si>
  <si>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</si>
  <si>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</si>
  <si>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</si>
  <si>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</si>
  <si>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</si>
  <si>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</si>
  <si>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</si>
  <si>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</si>
  <si>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</si>
  <si>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</si>
  <si>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</si>
  <si>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</si>
  <si>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</si>
  <si>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</si>
  <si>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</si>
  <si>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</si>
  <si>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</si>
  <si>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</si>
  <si>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</si>
  <si>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</si>
  <si>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</si>
  <si>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</si>
  <si>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</si>
  <si>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</si>
  <si>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</si>
  <si>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</si>
  <si>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</si>
  <si>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</si>
  <si>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</si>
  <si>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</si>
  <si>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</si>
  <si>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</si>
  <si>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</si>
  <si>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</si>
  <si>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</si>
  <si>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</si>
  <si>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</si>
  <si>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</si>
  <si>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</si>
  <si>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</si>
  <si>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</si>
  <si>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</si>
  <si>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</si>
  <si>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</si>
  <si>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</si>
  <si>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</si>
  <si>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</si>
  <si>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</si>
  <si>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</si>
  <si>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</si>
  <si>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</si>
  <si>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</si>
  <si>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</si>
  <si>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</si>
  <si>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</si>
  <si>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</si>
  <si>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</si>
  <si>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</si>
  <si>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</si>
  <si>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</si>
  <si>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</si>
  <si>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</si>
  <si>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</si>
  <si>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</si>
  <si>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</si>
  <si>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</si>
  <si>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</si>
  <si>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</si>
  <si>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</si>
  <si>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</si>
  <si>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</si>
  <si>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</si>
  <si>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</si>
  <si>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</si>
  <si>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</si>
  <si>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</si>
  <si>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</si>
  <si>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</si>
  <si>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</si>
  <si>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</si>
  <si>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</si>
  <si>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</si>
  <si>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</si>
  <si>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</si>
  <si>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</si>
  <si>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</si>
  <si>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</si>
  <si>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</si>
  <si>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</si>
  <si>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</si>
  <si>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</si>
  <si>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</si>
  <si>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</si>
  <si>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</si>
  <si>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</si>
  <si>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</si>
  <si>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</si>
  <si>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</si>
  <si>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</si>
  <si>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</si>
  <si>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</si>
  <si>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</si>
  <si>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</si>
  <si>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</si>
  <si>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</si>
  <si>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</si>
  <si>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</si>
  <si>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</si>
  <si>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</si>
  <si>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</si>
  <si>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</si>
  <si>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</si>
  <si>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</si>
  <si>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</si>
  <si>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</si>
  <si>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</si>
  <si>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</si>
  <si>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</si>
  <si>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</si>
  <si>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</si>
  <si>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</si>
  <si>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</si>
  <si>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</si>
  <si>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</si>
  <si>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</si>
  <si>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</si>
  <si>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</si>
  <si>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</si>
  <si>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</si>
  <si>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</si>
  <si>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</si>
  <si>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</si>
  <si>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</si>
  <si>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</si>
  <si>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</si>
  <si>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</si>
  <si>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</si>
  <si>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</si>
  <si>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</si>
  <si>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</si>
  <si>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</si>
  <si>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</si>
  <si>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</si>
  <si>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</si>
  <si>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</si>
  <si>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</si>
  <si>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</si>
  <si>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</si>
  <si>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</si>
  <si>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</si>
  <si>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</si>
  <si>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</si>
  <si>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</si>
  <si>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</si>
  <si>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</si>
  <si>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</si>
  <si>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</si>
  <si>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</si>
  <si>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</si>
  <si>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</si>
  <si>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</si>
  <si>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</si>
  <si>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</si>
  <si>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</si>
  <si>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</si>
  <si>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</si>
  <si>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</si>
  <si>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</si>
  <si>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</si>
  <si>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</si>
  <si>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</si>
  <si>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</si>
  <si>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</si>
  <si>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</si>
  <si>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</si>
  <si>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</si>
  <si>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</si>
  <si>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</si>
  <si>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</si>
  <si>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</si>
  <si>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</si>
  <si>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</si>
  <si>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</si>
  <si>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</si>
  <si>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</si>
  <si>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</si>
  <si>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</si>
  <si>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</si>
  <si>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</si>
  <si>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</si>
  <si>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</si>
  <si>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</si>
  <si>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</si>
  <si>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</si>
  <si>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</si>
  <si>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</si>
  <si>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</si>
  <si>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</si>
  <si>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</si>
  <si>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</si>
  <si>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</si>
  <si>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</si>
  <si>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</si>
  <si>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</si>
  <si>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</si>
  <si>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</si>
  <si>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</si>
  <si>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</si>
  <si>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</si>
  <si>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</si>
  <si>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</si>
  <si>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</si>
  <si>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</si>
  <si>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</si>
  <si>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</si>
  <si>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</si>
  <si>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</si>
  <si>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</si>
  <si>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</si>
  <si>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</si>
  <si>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</si>
  <si>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</si>
  <si>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</si>
  <si>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</si>
  <si>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</si>
  <si>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</si>
  <si>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</si>
  <si>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</si>
  <si>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</si>
  <si>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</si>
  <si>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</si>
  <si>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</si>
  <si>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</si>
  <si>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</si>
  <si>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</si>
  <si>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</si>
  <si>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</si>
  <si>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</si>
  <si>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</si>
  <si>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</si>
  <si>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</si>
  <si>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</si>
  <si>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</si>
  <si>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</si>
  <si>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</si>
  <si>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</si>
  <si>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</si>
  <si>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</si>
  <si>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</si>
  <si>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</si>
  <si>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</si>
  <si>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</si>
  <si>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</si>
  <si>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</si>
  <si>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</si>
  <si>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</si>
  <si>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</si>
  <si>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</si>
  <si>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</si>
  <si>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</si>
  <si>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</si>
  <si>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</si>
  <si>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</si>
  <si>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</si>
  <si>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</si>
  <si>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</si>
  <si>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</si>
  <si>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</si>
  <si>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</si>
  <si>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</si>
  <si>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</si>
  <si>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</si>
  <si>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</si>
  <si>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</si>
  <si>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</si>
  <si>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</si>
  <si>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</si>
  <si>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</si>
  <si>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</si>
  <si>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</si>
  <si>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</si>
  <si>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</si>
  <si>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</si>
  <si>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</si>
  <si>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</si>
  <si>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</si>
  <si>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</si>
  <si>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</si>
  <si>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</si>
  <si>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</si>
  <si>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</si>
  <si>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</si>
  <si>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</si>
  <si>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</si>
  <si>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</si>
  <si>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</si>
  <si>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</si>
  <si>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</si>
  <si>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</si>
  <si>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</si>
  <si>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</si>
  <si>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</si>
  <si>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</si>
  <si>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</si>
  <si>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</si>
  <si>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</si>
  <si>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</si>
  <si>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</si>
  <si>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</si>
  <si>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</si>
  <si>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</si>
  <si>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</si>
  <si>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</si>
  <si>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</si>
  <si>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</si>
  <si>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</si>
  <si>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</si>
  <si>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</si>
  <si>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</si>
  <si>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</si>
  <si>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</si>
  <si>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</si>
  <si>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</si>
  <si>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</si>
  <si>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</si>
  <si>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</si>
  <si>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</si>
  <si>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</si>
  <si>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</si>
  <si>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</si>
  <si>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</si>
  <si>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</si>
  <si>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</si>
  <si>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</si>
  <si>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</si>
  <si>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</si>
  <si>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</si>
  <si>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</si>
  <si>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</si>
  <si>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</si>
  <si>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</si>
  <si>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</si>
  <si>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</si>
  <si>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</si>
  <si>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</si>
  <si>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</si>
  <si>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</si>
  <si>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</si>
  <si>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</si>
  <si>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</si>
  <si>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</si>
  <si>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</si>
  <si>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</si>
  <si>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</si>
  <si>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</si>
  <si>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</si>
  <si>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</si>
  <si>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</si>
  <si>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</si>
  <si>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</si>
  <si>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</si>
  <si>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</si>
  <si>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</si>
  <si>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</si>
  <si>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</si>
  <si>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</si>
  <si>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</si>
  <si>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</si>
  <si>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</si>
  <si>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</si>
  <si>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</si>
  <si>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</si>
  <si>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</si>
  <si>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</si>
  <si>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</si>
  <si>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</si>
  <si>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</si>
  <si>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</si>
  <si>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</si>
  <si>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</si>
  <si>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</si>
  <si>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</si>
  <si>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</si>
  <si>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</si>
  <si>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</si>
  <si>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</si>
  <si>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</si>
  <si>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</si>
  <si>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</si>
  <si>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</si>
  <si>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</si>
  <si>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</si>
  <si>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</si>
  <si>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</si>
  <si>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</si>
  <si>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</si>
  <si>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</si>
  <si>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</si>
  <si>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</si>
  <si>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</si>
  <si>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</si>
  <si>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</si>
  <si>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</si>
  <si>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</si>
  <si>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</si>
  <si>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</si>
  <si>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</si>
  <si>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</si>
  <si>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</si>
  <si>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</si>
  <si>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</si>
  <si>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</si>
  <si>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</si>
  <si>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</si>
  <si>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</si>
  <si>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</si>
  <si>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</si>
  <si>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</si>
  <si>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</si>
  <si>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</si>
  <si>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</si>
  <si>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</si>
  <si>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</si>
  <si>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</si>
  <si>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</si>
  <si>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</si>
  <si>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</si>
  <si>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</si>
  <si>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</si>
  <si>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</si>
  <si>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</si>
  <si>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</si>
  <si>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</si>
  <si>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</si>
  <si>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</si>
  <si>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</si>
  <si>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</si>
  <si>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</si>
  <si>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</si>
  <si>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</si>
  <si>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</si>
  <si>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</si>
  <si>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</si>
  <si>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</si>
  <si>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</si>
  <si>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</si>
  <si>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</si>
  <si>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</si>
  <si>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</si>
  <si>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</si>
  <si>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</si>
  <si>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</si>
  <si>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</si>
  <si>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</si>
  <si>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</si>
  <si>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</si>
  <si>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</si>
  <si>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</si>
  <si>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</si>
  <si>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</si>
  <si>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</si>
  <si>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</si>
  <si>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</si>
  <si>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</si>
  <si>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</si>
  <si>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</si>
  <si>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</si>
  <si>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</si>
  <si>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</si>
  <si>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</si>
  <si>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</si>
  <si>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</si>
  <si>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</si>
  <si>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</si>
  <si>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</si>
  <si>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</si>
  <si>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</si>
  <si>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</si>
  <si>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</si>
  <si>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</si>
  <si>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</si>
  <si>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</si>
  <si>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</si>
  <si>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</si>
  <si>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</si>
  <si>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</si>
  <si>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</si>
  <si>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</si>
  <si>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</si>
  <si>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</si>
  <si>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</si>
  <si>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</si>
  <si>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</si>
  <si>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</si>
  <si>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</si>
  <si>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</si>
  <si>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</si>
  <si>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</si>
  <si>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</si>
  <si>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</si>
  <si>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</si>
  <si>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</si>
  <si>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</si>
  <si>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</si>
  <si>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</si>
  <si>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</si>
  <si>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</si>
  <si>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</si>
  <si>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</si>
  <si>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</si>
  <si>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</si>
  <si>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</si>
  <si>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</si>
  <si>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</si>
  <si>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</si>
  <si>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</si>
  <si>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</si>
  <si>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</si>
  <si>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</si>
  <si>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</si>
  <si>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</si>
  <si>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</si>
  <si>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</si>
  <si>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</si>
  <si>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</si>
  <si>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</si>
  <si>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</si>
  <si>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</si>
  <si>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</si>
  <si>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</si>
  <si>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</si>
  <si>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</si>
  <si>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</si>
  <si>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</si>
  <si>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</si>
  <si>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</si>
  <si>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</si>
  <si>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</si>
  <si>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</si>
  <si>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</si>
  <si>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</si>
  <si>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</si>
  <si>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</si>
  <si>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</si>
  <si>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</si>
  <si>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</si>
  <si>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</si>
  <si>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</si>
  <si>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</si>
  <si>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</si>
  <si>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</si>
  <si>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</si>
  <si>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</si>
  <si>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</si>
  <si>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</si>
  <si>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</si>
  <si>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</si>
  <si>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</si>
  <si>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</si>
  <si>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</si>
  <si>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</si>
  <si>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</si>
  <si>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</si>
  <si>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</si>
  <si>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</si>
  <si>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</si>
  <si>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</si>
  <si>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</si>
  <si>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</si>
  <si>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</si>
  <si>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</si>
  <si>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</si>
  <si>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</si>
  <si>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</si>
  <si>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</si>
  <si>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</si>
  <si>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</si>
  <si>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</si>
  <si>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</si>
  <si>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</si>
  <si>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</si>
  <si>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</si>
  <si>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</si>
  <si>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</si>
  <si>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</si>
  <si>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</si>
  <si>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</si>
  <si>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</si>
  <si>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</si>
  <si>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</si>
  <si>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</si>
  <si>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</si>
  <si>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</si>
  <si>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</si>
  <si>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</si>
  <si>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</si>
  <si>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</si>
  <si>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</si>
  <si>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</si>
  <si>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</si>
  <si>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</si>
  <si>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</si>
  <si>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</si>
  <si>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</si>
  <si>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</si>
  <si>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</si>
  <si>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</si>
  <si>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</si>
  <si>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</si>
  <si>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</si>
  <si>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</si>
  <si>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</si>
  <si>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</si>
  <si>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</si>
  <si>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</si>
  <si>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</si>
  <si>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</si>
  <si>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</si>
  <si>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</si>
  <si>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</si>
  <si>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</si>
  <si>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</si>
  <si>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</si>
  <si>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</si>
  <si>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</si>
  <si>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</si>
  <si>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</si>
  <si>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</si>
  <si>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</si>
  <si>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</si>
  <si>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</si>
  <si>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</si>
  <si>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</si>
  <si>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</si>
  <si>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</si>
  <si>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</si>
  <si>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</si>
  <si>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</si>
  <si>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</si>
  <si>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</si>
  <si>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</si>
  <si>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</si>
  <si>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</si>
  <si>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</si>
  <si>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</si>
  <si>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</si>
  <si>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</si>
  <si>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</si>
  <si>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</si>
  <si>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</si>
  <si>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</si>
  <si>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</si>
  <si>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</si>
  <si>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</si>
  <si>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</si>
  <si>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</si>
  <si>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</si>
  <si>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</si>
  <si>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</si>
  <si>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</si>
  <si>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</si>
  <si>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</si>
  <si>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</si>
  <si>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</si>
  <si>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</si>
  <si>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</si>
  <si>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</si>
  <si>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</si>
  <si>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</si>
  <si>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</si>
  <si>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</si>
  <si>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</si>
  <si>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</si>
  <si>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</si>
  <si>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</si>
  <si>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</si>
  <si>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</si>
  <si>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</si>
  <si>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</si>
  <si>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</si>
  <si>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</si>
  <si>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</si>
  <si>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</si>
  <si>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</si>
  <si>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</si>
  <si>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</si>
  <si>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</si>
  <si>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</si>
  <si>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</si>
  <si>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</si>
  <si>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</si>
  <si>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</si>
  <si>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</si>
  <si>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</si>
  <si>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</si>
  <si>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</si>
  <si>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</si>
  <si>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</si>
  <si>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</si>
  <si>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</si>
  <si>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</si>
  <si>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</si>
  <si>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</si>
  <si>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</si>
  <si>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</si>
  <si>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</si>
  <si>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</si>
  <si>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</si>
  <si>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</si>
  <si>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</si>
  <si>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</si>
  <si>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</si>
  <si>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</si>
  <si>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</si>
  <si>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</si>
  <si>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</si>
  <si>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</si>
  <si>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</si>
  <si>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</si>
  <si>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</si>
  <si>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</si>
  <si>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</si>
  <si>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</si>
  <si>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</si>
  <si>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</si>
  <si>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</si>
  <si>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</si>
  <si>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</si>
  <si>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</si>
  <si>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</si>
  <si>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</si>
  <si>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</si>
  <si>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</si>
  <si>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</si>
  <si>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</si>
  <si>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</si>
  <si>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</si>
  <si>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</si>
  <si>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</si>
  <si>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</si>
  <si>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</si>
  <si>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</si>
  <si>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</si>
  <si>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</si>
  <si>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</si>
  <si>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</si>
  <si>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</si>
  <si>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</si>
  <si>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</si>
  <si>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</si>
  <si>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</si>
  <si>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</si>
  <si>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</si>
  <si>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</si>
  <si>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</si>
  <si>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</si>
  <si>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</si>
  <si>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</si>
  <si>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</si>
  <si>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</si>
  <si>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</si>
  <si>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</si>
  <si>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</si>
  <si>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</si>
  <si>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</si>
  <si>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</si>
  <si>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</si>
  <si>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</si>
  <si>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</si>
  <si>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</si>
  <si>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</si>
  <si>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</si>
  <si>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</si>
  <si>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</si>
  <si>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</si>
  <si>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</si>
  <si>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</si>
  <si>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</si>
  <si>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</si>
  <si>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</si>
  <si>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</si>
  <si>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</si>
  <si>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</si>
  <si>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</si>
  <si>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</si>
  <si>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</si>
  <si>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</si>
  <si>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</si>
  <si>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</si>
  <si>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</si>
  <si>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</si>
  <si>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</si>
  <si>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</si>
  <si>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</si>
  <si>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</si>
  <si>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</si>
  <si>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</si>
  <si>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</si>
  <si>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</si>
  <si>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</si>
  <si>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</si>
  <si>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</si>
  <si>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</si>
  <si>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</si>
  <si>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</si>
  <si>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</si>
  <si>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</si>
  <si>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</si>
  <si>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</si>
  <si>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</si>
  <si>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</si>
  <si>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</si>
  <si>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</si>
  <si>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</si>
  <si>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</si>
  <si>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</si>
  <si>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</si>
  <si>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</si>
  <si>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</si>
  <si>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</si>
  <si>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</si>
  <si>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</si>
  <si>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</si>
  <si>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</si>
  <si>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</si>
  <si>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</si>
  <si>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</si>
  <si>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</si>
  <si>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</si>
  <si>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</si>
  <si>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</si>
  <si>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</si>
  <si>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</si>
  <si>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</si>
  <si>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</si>
  <si>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</si>
  <si>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</si>
  <si>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</si>
  <si>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</si>
  <si>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</si>
  <si>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</si>
  <si>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</si>
  <si>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</si>
  <si>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</si>
  <si>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</si>
  <si>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</si>
  <si>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</si>
  <si>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</si>
  <si>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</si>
  <si>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</si>
  <si>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</si>
  <si>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</si>
  <si>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</si>
  <si>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</si>
  <si>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</si>
  <si>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</si>
  <si>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</si>
  <si>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</si>
  <si>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</si>
  <si>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</si>
  <si>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</si>
  <si>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</si>
  <si>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</si>
  <si>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</si>
  <si>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</si>
  <si>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</si>
  <si>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</si>
  <si>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</si>
  <si>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</si>
  <si>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</si>
  <si>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</si>
  <si>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</si>
  <si>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</si>
  <si>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</si>
  <si>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</si>
  <si>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</si>
  <si>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</si>
  <si>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</si>
  <si>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</si>
  <si>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</si>
  <si>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</si>
  <si>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</si>
  <si>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</si>
  <si>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</si>
  <si>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</si>
  <si>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</si>
  <si>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</si>
  <si>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</si>
  <si>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</si>
  <si>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</si>
  <si>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</si>
  <si>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</si>
  <si>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</si>
  <si>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</si>
  <si>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</si>
  <si>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</si>
  <si>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</si>
  <si>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</si>
  <si>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</si>
  <si>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</si>
  <si>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</si>
  <si>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</si>
  <si>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</si>
  <si>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</si>
  <si>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</si>
  <si>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</si>
  <si>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</si>
  <si>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</si>
  <si>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</si>
  <si>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</si>
  <si>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</si>
  <si>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</si>
  <si>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</si>
  <si>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</si>
  <si>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</si>
  <si>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</si>
  <si>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</si>
  <si>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</si>
  <si>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</si>
  <si>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</si>
  <si>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</si>
  <si>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</si>
  <si>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</si>
  <si>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</si>
  <si>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</si>
  <si>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</si>
  <si>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</si>
  <si>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</si>
  <si>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</si>
  <si>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</si>
  <si>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</si>
  <si>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</si>
  <si>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</si>
  <si>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</si>
  <si>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</si>
  <si>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</si>
  <si>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</si>
  <si>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</si>
  <si>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</si>
  <si>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</si>
  <si>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</si>
  <si>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</si>
  <si>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</si>
  <si>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</si>
  <si>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</si>
  <si>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</si>
  <si>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</si>
  <si>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</si>
  <si>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</si>
  <si>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</si>
  <si>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</si>
  <si>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</si>
  <si>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</si>
  <si>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</si>
  <si>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</si>
  <si>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</si>
  <si>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</si>
  <si>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</si>
  <si>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</si>
  <si>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</si>
  <si>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</si>
  <si>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</si>
  <si>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</si>
  <si>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</si>
  <si>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</si>
  <si>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</si>
  <si>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</si>
  <si>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</si>
  <si>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</si>
  <si>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</si>
  <si>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</si>
  <si>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</si>
  <si>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</si>
  <si>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</si>
  <si>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</si>
  <si>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</si>
  <si>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</si>
  <si>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</si>
  <si>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</si>
  <si>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</si>
  <si>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</si>
  <si>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</si>
  <si>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</si>
  <si>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</si>
  <si>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</si>
  <si>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</si>
  <si>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</si>
  <si>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</si>
  <si>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</si>
  <si>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</si>
  <si>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</si>
  <si>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</si>
  <si>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</si>
  <si>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</si>
  <si>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</si>
  <si>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</si>
  <si>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</si>
  <si>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</si>
  <si>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</si>
  <si>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</si>
  <si>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</si>
  <si>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</si>
  <si>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</si>
  <si>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</si>
  <si>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</si>
  <si>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</si>
  <si>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</si>
  <si>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</si>
  <si>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</si>
  <si>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</si>
  <si>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</si>
  <si>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</si>
  <si>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</si>
  <si>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</si>
  <si>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</si>
  <si>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</si>
  <si>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</si>
  <si>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</si>
  <si>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</si>
  <si>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</si>
  <si>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</si>
  <si>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</si>
  <si>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</si>
  <si>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</si>
  <si>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</si>
  <si>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</si>
  <si>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</si>
  <si>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</si>
  <si>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</si>
  <si>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</si>
  <si>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</si>
  <si>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</si>
  <si>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</si>
  <si>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</si>
  <si>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</si>
  <si>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</si>
  <si>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</si>
  <si>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</si>
  <si>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</si>
  <si>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</si>
  <si>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</si>
  <si>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</si>
  <si>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</si>
  <si>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</si>
  <si>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</si>
  <si>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</si>
  <si>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</si>
  <si>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</si>
  <si>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</si>
  <si>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</si>
  <si>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</si>
  <si>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</si>
  <si>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</si>
  <si>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</si>
  <si>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</si>
  <si>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</si>
  <si>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</si>
  <si>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</si>
  <si>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</si>
  <si>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</si>
  <si>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</si>
  <si>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</si>
  <si>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</si>
  <si>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</si>
  <si>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</si>
  <si>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</si>
  <si>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</si>
  <si>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</si>
  <si>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</si>
  <si>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</si>
  <si>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</si>
  <si>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</si>
  <si>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</si>
  <si>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</si>
  <si>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</si>
  <si>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</si>
  <si>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</si>
  <si>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</si>
  <si>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</si>
  <si>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</si>
  <si>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</si>
  <si>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</si>
  <si>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</si>
  <si>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</si>
  <si>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</si>
  <si>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</si>
  <si>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</si>
  <si>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</si>
  <si>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</si>
  <si>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</si>
  <si>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</si>
  <si>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</si>
  <si>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</si>
  <si>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</si>
  <si>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</si>
  <si>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</si>
  <si>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</si>
  <si>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</si>
  <si>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</si>
  <si>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</si>
  <si>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</si>
  <si>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</si>
  <si>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</si>
  <si>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</si>
  <si>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</si>
  <si>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</si>
  <si>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</si>
  <si>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</si>
  <si>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</si>
  <si>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</si>
  <si>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</si>
  <si>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</si>
  <si>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</si>
  <si>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</si>
  <si>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</si>
  <si>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</si>
  <si>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</si>
  <si>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</si>
  <si>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</si>
  <si>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</si>
  <si>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</si>
  <si>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</si>
  <si>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</si>
  <si>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</si>
  <si>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</si>
  <si>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</si>
  <si>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</si>
  <si>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</si>
  <si>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</si>
  <si>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</si>
  <si>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</si>
  <si>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</si>
  <si>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</si>
  <si>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</si>
  <si>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</si>
  <si>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</si>
  <si>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</si>
  <si>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</si>
  <si>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</si>
  <si>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</si>
  <si>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</si>
  <si>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</si>
  <si>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</si>
  <si>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</si>
  <si>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</si>
  <si>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</si>
  <si>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</si>
  <si>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</si>
  <si>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</si>
  <si>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</si>
  <si>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</si>
  <si>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</si>
  <si>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</si>
  <si>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</si>
  <si>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</si>
  <si>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</si>
  <si>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</si>
  <si>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</si>
  <si>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</si>
  <si>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</si>
  <si>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</si>
  <si>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</si>
  <si>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</si>
  <si>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</si>
  <si>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</si>
  <si>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</si>
  <si>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</si>
  <si>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</si>
  <si>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</si>
  <si>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</si>
  <si>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</si>
  <si>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</si>
  <si>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</si>
  <si>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</si>
  <si>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</si>
  <si>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</si>
  <si>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</si>
  <si>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</si>
  <si>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</si>
  <si>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</si>
  <si>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</si>
  <si>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</si>
  <si>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</si>
  <si>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</si>
  <si>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</si>
  <si>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</si>
  <si>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</si>
  <si>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</si>
  <si>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</si>
  <si>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</si>
  <si>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</si>
  <si>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</si>
  <si>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</si>
  <si>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</si>
  <si>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</si>
  <si>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</si>
  <si>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</si>
  <si>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</si>
  <si>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</si>
  <si>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</si>
  <si>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</si>
  <si>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</si>
  <si>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</si>
  <si>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</si>
  <si>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</si>
  <si>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</si>
  <si>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</si>
  <si>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</si>
  <si>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</si>
  <si>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</si>
  <si>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</si>
  <si>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</si>
  <si>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</si>
  <si>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</si>
  <si>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</si>
  <si>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</si>
  <si>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</si>
  <si>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</si>
  <si>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</si>
  <si>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</si>
  <si>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</si>
  <si>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</si>
  <si>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</si>
  <si>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</si>
  <si>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</si>
  <si>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</si>
  <si>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</si>
  <si>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</si>
  <si>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</si>
  <si>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</si>
  <si>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</si>
  <si>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</si>
  <si>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</si>
  <si>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</si>
  <si>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</si>
  <si>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</si>
  <si>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</si>
  <si>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</si>
  <si>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</si>
  <si>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</si>
  <si>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</si>
  <si>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</si>
  <si>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</si>
  <si>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</si>
  <si>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</si>
  <si>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</si>
  <si>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</si>
  <si>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</si>
  <si>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</si>
  <si>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</si>
  <si>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</si>
  <si>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</si>
  <si>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</si>
  <si>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</si>
  <si>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</si>
  <si>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</si>
  <si>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</si>
  <si>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</si>
  <si>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</si>
  <si>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</si>
  <si>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</si>
  <si>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</si>
  <si>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</si>
  <si>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</si>
  <si>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</si>
  <si>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</si>
  <si>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</si>
  <si>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</si>
  <si>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</si>
  <si>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</si>
  <si>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</si>
  <si>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</si>
  <si>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</si>
  <si>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</si>
  <si>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</si>
  <si>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</si>
  <si>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</si>
  <si>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</si>
  <si>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</si>
  <si>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</si>
  <si>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</si>
  <si>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</si>
  <si>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</si>
  <si>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</si>
  <si>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</si>
  <si>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</si>
  <si>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</si>
  <si>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</si>
  <si>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</si>
  <si>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</si>
  <si>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</si>
  <si>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</si>
  <si>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</si>
  <si>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</si>
  <si>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</si>
  <si>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</si>
  <si>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</si>
  <si>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</si>
  <si>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</si>
  <si>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</si>
  <si>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</si>
  <si>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</si>
  <si>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</si>
  <si>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</si>
  <si>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</si>
  <si>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</si>
  <si>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</si>
  <si>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</si>
  <si>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</si>
  <si>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</si>
  <si>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</si>
  <si>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</si>
  <si>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</si>
  <si>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</si>
  <si>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</si>
  <si>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</si>
  <si>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</si>
  <si>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</si>
  <si>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</si>
  <si>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</si>
  <si>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</si>
  <si>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</si>
  <si>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</si>
  <si>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</si>
  <si>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</si>
  <si>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</si>
  <si>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</si>
  <si>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</si>
  <si>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</si>
  <si>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</si>
  <si>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</si>
  <si>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</si>
  <si>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</si>
  <si>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</si>
  <si>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</si>
  <si>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</si>
  <si>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</si>
  <si>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</si>
  <si>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</si>
  <si>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</si>
  <si>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</si>
  <si>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</si>
  <si>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</si>
  <si>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</si>
  <si>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</si>
  <si>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</si>
  <si>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</si>
  <si>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</si>
  <si>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</si>
  <si>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</si>
  <si>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</si>
  <si>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</si>
  <si>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</si>
  <si>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</si>
  <si>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</si>
  <si>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</si>
  <si>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</si>
  <si>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</si>
  <si>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</si>
  <si>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</si>
  <si>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</si>
  <si>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</si>
  <si>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</si>
  <si>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</si>
  <si>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</si>
  <si>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</si>
  <si>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</si>
  <si>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</si>
  <si>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</si>
  <si>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</si>
  <si>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</si>
  <si>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</si>
  <si>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</si>
  <si>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</si>
  <si>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</si>
  <si>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</si>
  <si>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</si>
  <si>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</si>
  <si>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</si>
  <si>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</si>
  <si>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</si>
  <si>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</si>
  <si>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</si>
  <si>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</si>
  <si>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</si>
  <si>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</si>
  <si>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</si>
  <si>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</si>
  <si>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</si>
  <si>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</si>
  <si>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</si>
  <si>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</si>
  <si>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</si>
  <si>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</si>
  <si>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</si>
  <si>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</si>
  <si>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</si>
  <si>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</si>
  <si>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</si>
  <si>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</si>
  <si>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</si>
  <si>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</si>
  <si>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</si>
  <si>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</si>
  <si>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</si>
  <si>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</si>
  <si>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</si>
  <si>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</si>
  <si>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</si>
  <si>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</si>
  <si>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</si>
  <si>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</si>
  <si>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</si>
  <si>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</si>
  <si>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</si>
  <si>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</si>
  <si>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</si>
  <si>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</si>
  <si>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</si>
  <si>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</si>
  <si>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</si>
  <si>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</si>
  <si>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</si>
  <si>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</si>
  <si>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</si>
  <si>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</si>
  <si>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</si>
  <si>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</si>
  <si>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</si>
  <si>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</si>
  <si>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</si>
  <si>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</si>
  <si>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</si>
  <si>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</si>
  <si>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</si>
  <si>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</si>
  <si>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</si>
  <si>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</si>
  <si>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</si>
  <si>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</si>
  <si>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</si>
  <si>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</si>
  <si>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</si>
  <si>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</si>
  <si>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</si>
  <si>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</si>
  <si>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</si>
  <si>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</si>
  <si>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</si>
  <si>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</si>
  <si>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</si>
  <si>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</si>
  <si>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</si>
  <si>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</si>
  <si>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</si>
  <si>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</si>
  <si>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</si>
  <si>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</si>
  <si>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</si>
  <si>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</si>
  <si>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</si>
  <si>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</si>
  <si>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</si>
  <si>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</si>
  <si>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</si>
  <si>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</si>
  <si>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</si>
  <si>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</si>
  <si>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</si>
  <si>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</si>
  <si>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</si>
  <si>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</si>
  <si>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</si>
  <si>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</si>
  <si>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</si>
  <si>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</si>
  <si>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</si>
  <si>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</si>
  <si>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</si>
  <si>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</si>
  <si>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</si>
  <si>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</si>
  <si>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</si>
  <si>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</si>
  <si>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</si>
  <si>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</si>
  <si>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</si>
  <si>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</si>
  <si>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</si>
  <si>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</si>
  <si>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</si>
  <si>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</si>
  <si>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</si>
  <si>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</si>
  <si>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</si>
  <si>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</si>
  <si>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</si>
  <si>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</si>
  <si>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</si>
  <si>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</si>
  <si>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</si>
  <si>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</si>
  <si>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</si>
  <si>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</si>
  <si>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</si>
  <si>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</si>
  <si>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</si>
  <si>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</si>
  <si>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</si>
  <si>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</si>
  <si>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</si>
  <si>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</si>
  <si>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</si>
  <si>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</si>
  <si>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</si>
  <si>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</si>
  <si>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</si>
  <si>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</si>
  <si>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</si>
  <si>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</si>
  <si>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</si>
  <si>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</si>
  <si>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</si>
  <si>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</si>
  <si>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</si>
  <si>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</si>
  <si>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</si>
  <si>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</si>
  <si>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</si>
  <si>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</si>
  <si>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</si>
  <si>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</si>
  <si>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</si>
  <si>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</si>
  <si>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</si>
  <si>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</si>
  <si>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</si>
  <si>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</si>
  <si>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</si>
  <si>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</si>
  <si>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</si>
  <si>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</si>
  <si>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</si>
  <si>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</si>
  <si>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</si>
  <si>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</si>
  <si>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</si>
  <si>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</si>
  <si>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</si>
  <si>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</si>
  <si>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</si>
  <si>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</si>
  <si>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</si>
  <si>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</si>
  <si>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</si>
  <si>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</si>
  <si>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</si>
  <si>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</si>
  <si>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</si>
  <si>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</si>
  <si>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</si>
  <si>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</si>
  <si>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</si>
  <si>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</si>
  <si>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</si>
  <si>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</si>
  <si>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</si>
  <si>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</si>
  <si>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</si>
  <si>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</si>
  <si>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</si>
  <si>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</si>
  <si>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</si>
  <si>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</si>
  <si>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</si>
  <si>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</si>
  <si>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</si>
  <si>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</si>
  <si>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</si>
  <si>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</si>
  <si>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</si>
  <si>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</si>
  <si>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</si>
  <si>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</si>
  <si>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</si>
  <si>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</si>
  <si>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</si>
  <si>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</si>
  <si>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</si>
  <si>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</si>
  <si>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</si>
  <si>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</si>
  <si>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</si>
  <si>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</si>
  <si>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</si>
  <si>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</si>
  <si>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</si>
  <si>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</si>
  <si>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</si>
  <si>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</si>
  <si>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</si>
  <si>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</si>
  <si>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</si>
  <si>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</si>
  <si>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</si>
  <si>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</si>
  <si>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</si>
  <si>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</si>
  <si>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</si>
  <si>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</si>
  <si>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</si>
  <si>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</si>
  <si>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</si>
  <si>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</si>
  <si>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</si>
  <si>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</si>
  <si>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</si>
  <si>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</si>
  <si>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</si>
  <si>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</si>
  <si>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</si>
  <si>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</si>
  <si>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</si>
  <si>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</si>
  <si>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</si>
  <si>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</si>
  <si>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</si>
  <si>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</si>
  <si>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</si>
  <si>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</si>
  <si>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</si>
  <si>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</si>
  <si>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</si>
  <si>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</si>
  <si>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</si>
  <si>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</si>
  <si>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</si>
  <si>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</si>
  <si>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</si>
  <si>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</si>
  <si>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</si>
  <si>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</si>
  <si>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</si>
  <si>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</si>
  <si>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</si>
  <si>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</si>
  <si>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</si>
  <si>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</si>
  <si>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</si>
  <si>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</si>
  <si>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</si>
  <si>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</si>
  <si>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</si>
  <si>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</si>
  <si>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</si>
  <si>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</si>
  <si>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</si>
  <si>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</si>
  <si>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</si>
  <si>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</si>
  <si>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</si>
  <si>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</si>
  <si>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</si>
  <si>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</si>
  <si>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</si>
  <si>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</si>
  <si>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</si>
  <si>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</si>
  <si>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</si>
  <si>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</si>
  <si>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</si>
  <si>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</si>
  <si>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</si>
  <si>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</si>
  <si>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</si>
  <si>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</si>
  <si>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</si>
  <si>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</si>
  <si>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</si>
  <si>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</si>
  <si>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</si>
  <si>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</si>
  <si>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</si>
  <si>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</si>
  <si>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</si>
  <si>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</si>
  <si>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</si>
  <si>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</si>
  <si>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</si>
  <si>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</si>
  <si>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</si>
  <si>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</si>
  <si>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</si>
  <si>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</si>
  <si>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</si>
  <si>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</si>
  <si>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</si>
  <si>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</si>
  <si>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</si>
  <si>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</si>
  <si>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</si>
  <si>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</si>
  <si>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</si>
  <si>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</si>
  <si>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</si>
  <si>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</si>
  <si>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</si>
  <si>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</si>
  <si>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</si>
  <si>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</si>
  <si>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</si>
  <si>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</si>
  <si>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</si>
  <si>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</si>
  <si>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</si>
  <si>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</si>
  <si>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</si>
  <si>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</si>
  <si>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</si>
  <si>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</si>
  <si>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</si>
  <si>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</si>
  <si>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</si>
  <si>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</si>
  <si>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</si>
  <si>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</si>
  <si>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</si>
  <si>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</si>
  <si>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</si>
  <si>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</si>
  <si>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</si>
  <si>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</si>
  <si>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</si>
  <si>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</si>
  <si>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</si>
  <si>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</si>
  <si>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</si>
  <si>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</si>
  <si>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</si>
  <si>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</si>
  <si>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</si>
  <si>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</si>
  <si>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</si>
  <si>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</si>
  <si>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</si>
  <si>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</si>
  <si>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</si>
  <si>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</si>
  <si>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</si>
  <si>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</si>
  <si>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</si>
  <si>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</si>
  <si>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</si>
  <si>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</si>
  <si>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</si>
  <si>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</si>
  <si>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</si>
  <si>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</si>
  <si>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</si>
  <si>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</si>
  <si>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</si>
  <si>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</si>
  <si>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</si>
  <si>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</si>
  <si>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</si>
  <si>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</si>
  <si>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</si>
  <si>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</si>
  <si>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</si>
  <si>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</si>
  <si>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</si>
  <si>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</si>
  <si>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</si>
  <si>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</si>
  <si>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</si>
  <si>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</si>
  <si>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</si>
  <si>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</si>
  <si>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</si>
  <si>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</si>
  <si>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</si>
  <si>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</si>
  <si>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</si>
  <si>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</si>
  <si>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</si>
  <si>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</si>
  <si>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</si>
  <si>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</si>
  <si>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</si>
  <si>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</si>
  <si>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</si>
  <si>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</si>
  <si>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</si>
  <si>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</si>
  <si>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</si>
  <si>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</si>
  <si>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</si>
  <si>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</si>
  <si>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</si>
  <si>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</si>
  <si>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</si>
  <si>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</si>
  <si>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</si>
  <si>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</si>
  <si>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</si>
  <si>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</si>
  <si>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</si>
  <si>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</si>
  <si>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</si>
  <si>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</si>
  <si>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</si>
  <si>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</si>
  <si>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</si>
  <si>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</si>
  <si>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</si>
  <si>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</si>
  <si>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</si>
  <si>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</si>
  <si>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</si>
  <si>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</si>
  <si>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</si>
  <si>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</si>
  <si>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</si>
  <si>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</si>
  <si>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</si>
  <si>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</si>
  <si>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</si>
  <si>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</si>
  <si>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</si>
  <si>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</si>
  <si>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</si>
  <si>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</si>
  <si>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</si>
  <si>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</si>
  <si>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</si>
  <si>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</si>
  <si>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</si>
  <si>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</si>
  <si>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</si>
  <si>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</si>
  <si>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</si>
  <si>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</si>
  <si>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</si>
  <si>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</si>
  <si>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</si>
  <si>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</si>
  <si>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</si>
  <si>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</si>
  <si>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</si>
  <si>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</si>
  <si>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</si>
  <si>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</si>
  <si>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</si>
  <si>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</si>
  <si>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</si>
  <si>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</si>
  <si>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</si>
  <si>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</si>
  <si>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</si>
  <si>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</si>
  <si>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</si>
  <si>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</si>
  <si>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</si>
  <si>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</si>
  <si>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</si>
  <si>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</si>
  <si>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</si>
  <si>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</si>
  <si>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</si>
  <si>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</si>
  <si>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</si>
  <si>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</si>
  <si>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</si>
  <si>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</si>
  <si>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</si>
  <si>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</si>
  <si>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</si>
  <si>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</si>
  <si>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</si>
  <si>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</si>
  <si>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</si>
  <si>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</si>
  <si>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</si>
  <si>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</si>
  <si>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</si>
  <si>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</si>
  <si>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</si>
  <si>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</si>
  <si>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</si>
  <si>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</si>
  <si>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</si>
  <si>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</si>
  <si>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</si>
  <si>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</si>
  <si>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</si>
  <si>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</si>
  <si>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</si>
  <si>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</si>
  <si>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</si>
  <si>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</si>
  <si>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</si>
  <si>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</si>
  <si>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</si>
  <si>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</si>
  <si>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</si>
  <si>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</si>
  <si>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</si>
  <si>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</si>
  <si>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</si>
  <si>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</si>
  <si>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</si>
  <si>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</si>
  <si>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</si>
  <si>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</si>
  <si>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</si>
  <si>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</si>
  <si>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</si>
  <si>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</si>
  <si>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</si>
  <si>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</si>
  <si>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</si>
  <si>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</si>
  <si>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</si>
  <si>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</si>
  <si>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</si>
  <si>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</si>
  <si>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</si>
  <si>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</si>
  <si>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</si>
  <si>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</si>
  <si>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</si>
  <si>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</si>
  <si>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</si>
  <si>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</si>
  <si>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</si>
  <si>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</si>
  <si>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</si>
  <si>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</si>
  <si>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</si>
  <si>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</si>
  <si>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</si>
  <si>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</si>
  <si>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</si>
  <si>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</si>
  <si>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</si>
  <si>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</si>
  <si>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</si>
  <si>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</si>
  <si>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</si>
  <si>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</si>
  <si>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</si>
  <si>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</si>
  <si>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</si>
  <si>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</si>
  <si>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</si>
  <si>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</si>
  <si>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</si>
  <si>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</si>
  <si>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</si>
  <si>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</si>
  <si>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</si>
  <si>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</si>
  <si>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</si>
  <si>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</si>
  <si>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</si>
  <si>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</si>
  <si>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</si>
  <si>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</si>
  <si>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</si>
  <si>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</si>
  <si>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</si>
  <si>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</si>
  <si>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</si>
  <si>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</si>
  <si>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</si>
  <si>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</si>
  <si>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</si>
  <si>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</si>
  <si>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</si>
  <si>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</si>
  <si>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</si>
  <si>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</si>
  <si>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</si>
  <si>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</si>
  <si>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</si>
  <si>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</si>
  <si>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</si>
  <si>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</si>
  <si>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</si>
  <si>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</si>
  <si>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</si>
  <si>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</si>
  <si>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</si>
  <si>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</si>
  <si>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</si>
  <si>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</si>
  <si>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</si>
  <si>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</si>
  <si>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</si>
  <si>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</si>
  <si>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</si>
  <si>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</si>
  <si>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</si>
  <si>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</si>
  <si>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</si>
  <si>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</si>
  <si>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</si>
  <si>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</si>
  <si>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</si>
  <si>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</si>
  <si>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</si>
  <si>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</si>
  <si>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</si>
  <si>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</si>
  <si>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</si>
  <si>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</si>
  <si>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</si>
  <si>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</si>
  <si>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</si>
  <si>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</si>
  <si>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</si>
  <si>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</si>
  <si>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</si>
  <si>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</si>
  <si>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</si>
  <si>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</si>
  <si>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</si>
  <si>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</si>
  <si>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</si>
  <si>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</si>
  <si>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</si>
  <si>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</si>
  <si>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</si>
  <si>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</si>
  <si>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</si>
  <si>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</si>
  <si>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</si>
  <si>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</si>
  <si>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</si>
  <si>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</si>
  <si>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</si>
  <si>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</si>
  <si>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</si>
  <si>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</si>
  <si>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</si>
  <si>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</si>
  <si>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</si>
  <si>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</si>
  <si>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</si>
  <si>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</si>
  <si>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</si>
  <si>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</si>
  <si>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</si>
  <si>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</si>
  <si>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</si>
  <si>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</si>
  <si>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</si>
  <si>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</si>
  <si>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</si>
  <si>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</si>
  <si>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</si>
  <si>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</si>
  <si>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</si>
  <si>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</si>
  <si>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</si>
  <si>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</si>
  <si>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</si>
  <si>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</si>
  <si>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</si>
  <si>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</si>
  <si>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</si>
  <si>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</si>
  <si>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</si>
  <si>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</si>
  <si>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</si>
  <si>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</si>
  <si>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</si>
  <si>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</si>
  <si>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</si>
  <si>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</si>
  <si>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</si>
  <si>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</si>
  <si>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</si>
  <si>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</si>
  <si>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</si>
  <si>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</si>
  <si>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</si>
  <si>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</si>
  <si>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</si>
  <si>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</si>
  <si>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</si>
  <si>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</si>
  <si>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</si>
  <si>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</si>
  <si>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</si>
  <si>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</si>
  <si>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</si>
  <si>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</si>
  <si>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</si>
  <si>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</si>
  <si>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</si>
  <si>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</si>
  <si>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</si>
  <si>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</si>
  <si>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</si>
  <si>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</si>
  <si>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</si>
  <si>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</si>
  <si>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</si>
  <si>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</si>
  <si>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</si>
  <si>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</si>
  <si>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</si>
  <si>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</si>
  <si>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</si>
  <si>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</si>
  <si>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</si>
  <si>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</si>
  <si>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</si>
  <si>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</si>
  <si>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</si>
  <si>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</si>
  <si>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</si>
  <si>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</si>
  <si>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</si>
  <si>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</si>
  <si>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</si>
  <si>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</si>
  <si>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</si>
  <si>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</si>
  <si>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</si>
  <si>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</si>
  <si>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</si>
  <si>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</si>
  <si>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</si>
  <si>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</si>
  <si>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</si>
  <si>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</si>
  <si>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</si>
  <si>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</si>
  <si>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</si>
  <si>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</si>
  <si>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</si>
  <si>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</si>
  <si>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</si>
  <si>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</si>
  <si>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</si>
  <si>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</si>
  <si>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</si>
  <si>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</si>
  <si>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</si>
  <si>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</si>
  <si>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</si>
  <si>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</si>
  <si>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</si>
  <si>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</si>
  <si>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</si>
  <si>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</si>
  <si>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</si>
  <si>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</si>
  <si>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</si>
  <si>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</si>
  <si>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</si>
  <si>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</si>
  <si>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</si>
  <si>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</si>
  <si>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</si>
  <si>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</si>
  <si>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</si>
  <si>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</si>
  <si>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</si>
  <si>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</si>
  <si>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</si>
  <si>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</si>
  <si>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</si>
  <si>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</si>
  <si>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</si>
  <si>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</si>
  <si>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</si>
  <si>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</si>
  <si>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</si>
  <si>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</si>
  <si>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</si>
  <si>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</si>
  <si>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</si>
  <si>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</si>
  <si>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</si>
  <si>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</si>
  <si>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</si>
  <si>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</si>
  <si>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</si>
  <si>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</si>
  <si>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</si>
  <si>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</si>
  <si>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</si>
  <si>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</si>
  <si>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</si>
  <si>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</si>
  <si>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</si>
  <si>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</si>
  <si>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</si>
  <si>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</si>
  <si>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</si>
  <si>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</si>
  <si>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</si>
  <si>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</si>
  <si>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</si>
  <si>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</si>
  <si>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</si>
  <si>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</si>
  <si>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</si>
  <si>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</si>
  <si>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</si>
  <si>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</si>
  <si>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</si>
  <si>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</si>
  <si>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</si>
  <si>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</si>
  <si>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</si>
  <si>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</si>
  <si>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</si>
  <si>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</si>
  <si>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</si>
  <si>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</si>
  <si>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</si>
  <si>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</si>
  <si>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</si>
  <si>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</si>
  <si>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</si>
  <si>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</si>
  <si>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</si>
  <si>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</si>
  <si>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</si>
  <si>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</si>
  <si>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</si>
  <si>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</si>
  <si>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</si>
  <si>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</si>
  <si>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</si>
  <si>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</si>
  <si>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</si>
  <si>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</si>
  <si>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</si>
  <si>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</si>
  <si>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</si>
  <si>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</si>
  <si>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</si>
  <si>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</si>
  <si>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</si>
  <si>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</si>
  <si>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</si>
  <si>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</si>
  <si>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</si>
  <si>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</si>
  <si>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</si>
  <si>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</si>
  <si>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</si>
  <si>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</si>
  <si>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</si>
  <si>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</si>
  <si>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</si>
  <si>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</si>
  <si>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</si>
  <si>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</si>
  <si>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</si>
  <si>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</si>
  <si>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</si>
  <si>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</si>
  <si>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</si>
  <si>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</si>
  <si>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</si>
  <si>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</si>
  <si>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</si>
  <si>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</si>
  <si>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</si>
  <si>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</si>
  <si>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</si>
  <si>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</si>
  <si>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</si>
  <si>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</si>
  <si>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</si>
  <si>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</si>
  <si>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</si>
  <si>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</si>
  <si>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</si>
  <si>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</si>
  <si>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</si>
  <si>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</si>
  <si>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</si>
  <si>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</si>
  <si>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</si>
  <si>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</si>
  <si>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</si>
  <si>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</si>
  <si>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</si>
  <si>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</si>
  <si>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</si>
  <si>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</si>
  <si>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</si>
  <si>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</si>
  <si>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</si>
  <si>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</si>
  <si>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</si>
  <si>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</si>
  <si>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</si>
  <si>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</si>
  <si>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</si>
  <si>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</si>
  <si>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</si>
  <si>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</si>
  <si>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</si>
  <si>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</si>
  <si>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</si>
  <si>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</si>
  <si>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</si>
  <si>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</si>
  <si>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</si>
  <si>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</si>
  <si>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</si>
  <si>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</si>
  <si>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</si>
  <si>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</si>
  <si>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</si>
  <si>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</si>
  <si>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</si>
  <si>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</si>
  <si>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</si>
  <si>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</si>
  <si>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</si>
  <si>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</si>
  <si>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</si>
  <si>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</si>
  <si>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</si>
  <si>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</si>
  <si>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</si>
  <si>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</si>
  <si>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</si>
  <si>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</si>
  <si>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</si>
  <si>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</si>
  <si>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</si>
  <si>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</si>
  <si>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</si>
  <si>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</si>
  <si>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</si>
  <si>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</si>
  <si>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</si>
  <si>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</si>
  <si>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</si>
  <si>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</si>
  <si>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</si>
  <si>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</si>
  <si>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</si>
  <si>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</si>
  <si>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</si>
  <si>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</si>
  <si>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</si>
  <si>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</si>
  <si>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</si>
  <si>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</si>
  <si>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</si>
  <si>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</si>
  <si>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</si>
  <si>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</si>
  <si>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</si>
  <si>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</si>
  <si>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</si>
  <si>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</si>
  <si>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</si>
  <si>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</si>
  <si>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</si>
  <si>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</si>
  <si>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</si>
  <si>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</si>
  <si>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</si>
  <si>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</si>
  <si>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</si>
  <si>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</si>
  <si>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</si>
  <si>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</si>
  <si>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</si>
  <si>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</si>
  <si>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</si>
  <si>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</si>
  <si>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</si>
  <si>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</si>
  <si>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</si>
  <si>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</si>
  <si>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</si>
  <si>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</si>
  <si>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</si>
  <si>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</si>
  <si>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</si>
  <si>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</si>
  <si>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</si>
  <si>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</si>
  <si>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</si>
  <si>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</si>
  <si>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</si>
  <si>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</si>
  <si>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</si>
  <si>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</si>
  <si>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</si>
  <si>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</si>
  <si>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</si>
  <si>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</si>
  <si>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</si>
  <si>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</si>
  <si>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</si>
  <si>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</si>
  <si>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</si>
  <si>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</si>
  <si>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</si>
  <si>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</si>
  <si>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</si>
  <si>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</si>
  <si>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</si>
  <si>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</si>
  <si>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</si>
  <si>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</si>
  <si>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</si>
  <si>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</si>
  <si>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</si>
  <si>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</si>
  <si>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</si>
  <si>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</si>
  <si>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</si>
  <si>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</si>
  <si>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</si>
  <si>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</si>
  <si>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</si>
  <si>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</si>
  <si>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</si>
  <si>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</si>
  <si>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</si>
  <si>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</si>
  <si>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</si>
  <si>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</si>
  <si>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</si>
  <si>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</si>
  <si>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</si>
  <si>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</si>
  <si>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</si>
  <si>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</si>
  <si>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</si>
  <si>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</si>
  <si>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</si>
  <si>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</si>
  <si>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</si>
  <si>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</si>
  <si>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</si>
  <si>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</si>
  <si>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</si>
  <si>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</si>
  <si>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</si>
  <si>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</si>
  <si>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</si>
  <si>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</si>
  <si>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</si>
  <si>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</si>
  <si>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</si>
  <si>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</si>
  <si>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</si>
  <si>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</si>
  <si>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</si>
  <si>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</si>
  <si>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</si>
  <si>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</si>
  <si>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</si>
  <si>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</si>
  <si>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</si>
  <si>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</si>
  <si>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</si>
  <si>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</si>
  <si>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</si>
  <si>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</si>
  <si>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</si>
  <si>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</si>
  <si>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</si>
  <si>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</si>
  <si>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</si>
  <si>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</si>
  <si>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</si>
  <si>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</si>
  <si>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</si>
  <si>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</si>
  <si>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</si>
  <si>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</si>
  <si>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</si>
  <si>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</si>
  <si>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</si>
  <si>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</si>
  <si>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</si>
  <si>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</si>
  <si>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</si>
  <si>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</si>
  <si>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</si>
  <si>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</si>
  <si>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</si>
  <si>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</si>
  <si>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</si>
  <si>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</si>
  <si>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</si>
  <si>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</si>
  <si>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</si>
  <si>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</si>
  <si>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</si>
  <si>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</si>
  <si>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</si>
  <si>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</si>
  <si>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</si>
  <si>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</si>
  <si>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</si>
  <si>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</si>
  <si>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</si>
  <si>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</si>
  <si>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</si>
  <si>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</si>
  <si>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</si>
  <si>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</si>
  <si>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</si>
  <si>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</si>
  <si>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</si>
  <si>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</si>
  <si>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</si>
  <si>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</si>
  <si>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</si>
  <si>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</si>
  <si>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</si>
  <si>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</si>
  <si>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</si>
  <si>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</si>
  <si>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</si>
  <si>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</si>
  <si>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</si>
  <si>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</si>
  <si>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</si>
  <si>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</si>
  <si>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</si>
  <si>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</si>
  <si>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</si>
  <si>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</si>
  <si>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</si>
  <si>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</si>
  <si>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</si>
  <si>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</si>
  <si>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</si>
  <si>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</si>
  <si>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</si>
  <si>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</si>
  <si>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</si>
  <si>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</si>
  <si>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</si>
  <si>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</si>
  <si>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</si>
  <si>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</si>
  <si>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</si>
  <si>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</si>
  <si>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</si>
  <si>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</si>
  <si>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</si>
  <si>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</si>
  <si>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</si>
  <si>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</si>
  <si>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</si>
  <si>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</si>
  <si>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</si>
  <si>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</si>
  <si>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</si>
  <si>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</si>
  <si>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</si>
  <si>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</si>
  <si>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</si>
  <si>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</si>
  <si>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</si>
  <si>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</si>
  <si>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</si>
  <si>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</si>
  <si>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</si>
  <si>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</si>
  <si>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</si>
  <si>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</si>
  <si>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</si>
  <si>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</si>
  <si>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</si>
  <si>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</si>
  <si>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</si>
  <si>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</si>
  <si>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</si>
  <si>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</si>
  <si>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</si>
  <si>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</si>
  <si>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</si>
  <si>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</si>
  <si>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</si>
  <si>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</si>
  <si>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</si>
  <si>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</si>
  <si>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</si>
  <si>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</si>
  <si>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</si>
  <si>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</si>
  <si>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</si>
  <si>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</si>
  <si>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</si>
  <si>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</si>
  <si>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</si>
  <si>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</si>
  <si>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</si>
  <si>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</si>
  <si>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</si>
  <si>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</si>
  <si>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</si>
  <si>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</si>
  <si>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</si>
  <si>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</si>
  <si>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</si>
  <si>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</si>
  <si>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</si>
  <si>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</si>
  <si>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</si>
  <si>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</si>
  <si>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</si>
  <si>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</si>
  <si>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</si>
  <si>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</si>
  <si>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</si>
  <si>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</si>
  <si>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</si>
  <si>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</si>
  <si>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</si>
  <si>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</si>
  <si>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</si>
  <si>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</si>
  <si>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</si>
  <si>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</si>
  <si>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</si>
  <si>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</si>
  <si>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</si>
  <si>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</si>
  <si>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</si>
  <si>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</si>
  <si>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</si>
  <si>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</si>
  <si>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</si>
  <si>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</si>
  <si>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</si>
  <si>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</si>
  <si>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</si>
  <si>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</si>
  <si>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</si>
  <si>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</si>
  <si>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</si>
  <si>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</si>
  <si>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</si>
  <si>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</si>
  <si>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</si>
  <si>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</si>
  <si>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</si>
  <si>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</si>
  <si>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</si>
  <si>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</si>
  <si>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</si>
  <si>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</si>
  <si>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</si>
  <si>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</si>
  <si>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</si>
  <si>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</si>
  <si>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</si>
  <si>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</si>
  <si>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</si>
  <si>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</si>
  <si>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</si>
  <si>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</si>
  <si>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</si>
  <si>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</si>
  <si>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</si>
  <si>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</si>
  <si>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</si>
  <si>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</si>
  <si>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</si>
  <si>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</si>
  <si>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</si>
  <si>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</si>
  <si>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</si>
  <si>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</si>
  <si>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</si>
  <si>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</si>
  <si>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</si>
  <si>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</si>
  <si>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</si>
  <si>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</si>
  <si>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</si>
  <si>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</si>
  <si>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</si>
  <si>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</si>
  <si>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</si>
  <si>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</si>
  <si>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</si>
  <si>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</si>
  <si>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</si>
  <si>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</si>
  <si>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</si>
  <si>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</si>
  <si>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</si>
  <si>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</si>
  <si>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</si>
  <si>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</si>
  <si>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</si>
  <si>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</si>
  <si>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</si>
  <si>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</si>
  <si>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</si>
  <si>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</si>
  <si>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</si>
  <si>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</si>
  <si>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</si>
  <si>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</si>
  <si>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</si>
  <si>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</si>
  <si>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</si>
  <si>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</si>
  <si>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</si>
  <si>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</si>
  <si>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</si>
  <si>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</si>
  <si>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</si>
  <si>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</si>
  <si>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</si>
  <si>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</si>
  <si>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</si>
  <si>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</si>
  <si>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</si>
  <si>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</si>
  <si>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</si>
  <si>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</si>
  <si>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</si>
  <si>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</si>
  <si>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</si>
  <si>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</si>
  <si>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</si>
  <si>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</si>
  <si>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</si>
  <si>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</si>
  <si>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</si>
  <si>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</si>
  <si>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</si>
  <si>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</si>
  <si>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</si>
  <si>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</si>
  <si>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</si>
  <si>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</si>
  <si>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</si>
  <si>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</si>
  <si>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</si>
  <si>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</si>
  <si>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</si>
  <si>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</si>
  <si>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</si>
  <si>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</si>
  <si>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</si>
  <si>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</si>
  <si>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</si>
  <si>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</si>
  <si>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</si>
  <si>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</si>
  <si>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</si>
  <si>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</si>
  <si>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</si>
  <si>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</si>
  <si>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</si>
  <si>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</si>
  <si>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</si>
  <si>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</si>
  <si>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</si>
  <si>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</si>
  <si>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</si>
  <si>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</si>
  <si>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</si>
  <si>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</si>
  <si>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</si>
  <si>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</si>
  <si>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</si>
  <si>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</si>
  <si>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</si>
  <si>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</si>
  <si>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</si>
  <si>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</si>
  <si>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</si>
  <si>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</si>
  <si>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</si>
  <si>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</si>
  <si>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</si>
  <si>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</si>
  <si>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</si>
  <si>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</si>
  <si>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</si>
  <si>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</si>
  <si>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</si>
  <si>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</si>
  <si>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</si>
  <si>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</si>
  <si>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</si>
  <si>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</si>
  <si>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</si>
  <si>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</si>
  <si>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</si>
  <si>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</si>
  <si>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</si>
  <si>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</si>
  <si>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</si>
  <si>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</si>
  <si>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</si>
  <si>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</si>
  <si>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</si>
  <si>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</si>
  <si>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</si>
  <si>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</si>
  <si>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</si>
  <si>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</si>
  <si>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</si>
  <si>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</si>
  <si>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</si>
  <si>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</si>
  <si>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</si>
  <si>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</si>
  <si>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</si>
  <si>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</si>
  <si>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</si>
  <si>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</si>
  <si>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</si>
  <si>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</si>
  <si>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</si>
  <si>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</si>
  <si>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</si>
  <si>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</si>
  <si>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</si>
  <si>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</si>
  <si>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</si>
  <si>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</si>
  <si>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</si>
  <si>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</si>
  <si>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</si>
  <si>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</si>
  <si>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</si>
  <si>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</si>
  <si>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</si>
  <si>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</si>
  <si>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</si>
  <si>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</si>
  <si>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</si>
  <si>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</si>
  <si>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</si>
  <si>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</si>
  <si>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</si>
  <si>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</si>
  <si>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</si>
  <si>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</si>
  <si>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</si>
  <si>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</si>
  <si>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</si>
  <si>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</si>
  <si>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</si>
  <si>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</si>
  <si>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</si>
  <si>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</si>
  <si>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</si>
  <si>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</si>
  <si>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</si>
  <si>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</si>
  <si>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</si>
  <si>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</si>
  <si>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</si>
  <si>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</si>
  <si>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</si>
  <si>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</si>
  <si>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</si>
  <si>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</si>
  <si>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</si>
  <si>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</si>
  <si>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</si>
  <si>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</si>
  <si>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</si>
  <si>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</si>
  <si>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</si>
  <si>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</si>
  <si>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</si>
  <si>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</si>
  <si>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</si>
  <si>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</si>
  <si>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</si>
  <si>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</si>
  <si>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</si>
  <si>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</si>
  <si>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</si>
  <si>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</si>
  <si>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</si>
  <si>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</si>
  <si>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</si>
  <si>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</si>
  <si>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</si>
  <si>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</si>
  <si>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</si>
  <si>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</si>
  <si>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</si>
  <si>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</si>
  <si>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</si>
  <si>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</si>
  <si>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</si>
  <si>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</si>
  <si>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</si>
  <si>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</si>
  <si>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</si>
  <si>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</si>
  <si>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</si>
  <si>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</si>
  <si>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</si>
  <si>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</si>
  <si>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</si>
  <si>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</si>
  <si>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</si>
  <si>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</si>
  <si>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</si>
  <si>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</si>
  <si>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</si>
  <si>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</si>
  <si>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</si>
  <si>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</si>
  <si>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</si>
  <si>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</si>
  <si>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</si>
  <si>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</si>
  <si>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</si>
  <si>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</si>
  <si>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</si>
  <si>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</si>
  <si>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</si>
  <si>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</si>
  <si>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</si>
  <si>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</si>
  <si>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</si>
  <si>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</si>
  <si>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</si>
  <si>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</si>
  <si>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</si>
  <si>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</si>
  <si>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</si>
  <si>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</si>
  <si>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</si>
  <si>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</si>
  <si>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</si>
  <si>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</si>
  <si>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</si>
  <si>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</si>
  <si>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</si>
  <si>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</si>
  <si>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</si>
  <si>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</si>
  <si>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</si>
  <si>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</si>
  <si>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</si>
  <si>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</si>
  <si>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</si>
  <si>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</si>
  <si>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</si>
  <si>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</si>
  <si>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</si>
  <si>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</si>
  <si>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</si>
  <si>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</si>
  <si>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</si>
  <si>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</si>
  <si>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</si>
  <si>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</si>
  <si>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</si>
  <si>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</si>
  <si>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</si>
  <si>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</si>
  <si>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</si>
  <si>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</si>
  <si>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</si>
  <si>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</si>
  <si>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</si>
  <si>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</si>
  <si>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</si>
  <si>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</si>
  <si>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</si>
  <si>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</si>
  <si>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</si>
  <si>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</si>
  <si>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</si>
  <si>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</si>
  <si>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</si>
  <si>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</si>
  <si>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</si>
  <si>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</si>
  <si>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</si>
  <si>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</si>
  <si>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</si>
  <si>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</si>
  <si>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</si>
  <si>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</si>
  <si>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</si>
  <si>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</si>
  <si>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</si>
  <si>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</si>
  <si>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</si>
  <si>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</si>
  <si>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</si>
  <si>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</si>
  <si>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</si>
  <si>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</si>
  <si>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</si>
  <si>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</si>
  <si>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</si>
  <si>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</si>
  <si>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</si>
  <si>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</si>
  <si>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</si>
  <si>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</si>
  <si>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</si>
  <si>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</si>
  <si>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</si>
  <si>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</si>
  <si>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</si>
  <si>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</si>
  <si>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</si>
  <si>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</si>
  <si>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</si>
  <si>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</si>
  <si>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</si>
  <si>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</si>
  <si>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</si>
  <si>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</si>
  <si>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</si>
  <si>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</si>
  <si>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</si>
  <si>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</si>
  <si>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</si>
  <si>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</si>
  <si>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</si>
  <si>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</si>
  <si>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</si>
  <si>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</si>
  <si>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</si>
  <si>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</si>
  <si>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</si>
  <si>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</si>
  <si>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</si>
  <si>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</si>
  <si>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</si>
  <si>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</si>
  <si>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</si>
  <si>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</si>
  <si>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</si>
  <si>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</si>
  <si>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</si>
  <si>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</si>
  <si>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</si>
  <si>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</si>
  <si>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</si>
  <si>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</si>
  <si>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</si>
  <si>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</si>
  <si>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</si>
  <si>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</si>
  <si>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</si>
  <si>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</si>
  <si>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</si>
  <si>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</si>
  <si>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</si>
  <si>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</si>
  <si>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</si>
  <si>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</si>
  <si>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</si>
  <si>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</si>
  <si>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</si>
  <si>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</si>
  <si>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</si>
  <si>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</si>
  <si>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</si>
  <si>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</si>
  <si>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</si>
  <si>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</si>
  <si>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</si>
  <si>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</si>
  <si>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</si>
  <si>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</si>
  <si>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</si>
  <si>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</si>
  <si>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</si>
  <si>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</si>
  <si>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</si>
  <si>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</si>
  <si>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</si>
  <si>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</si>
  <si>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</si>
  <si>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</si>
  <si>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</si>
  <si>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</si>
  <si>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</si>
  <si>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</si>
  <si>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</si>
  <si>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</si>
  <si>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</si>
  <si>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</si>
  <si>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</si>
  <si>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</si>
  <si>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</si>
  <si>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</si>
  <si>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</si>
  <si>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</si>
  <si>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</si>
  <si>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</si>
  <si>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</si>
  <si>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</si>
  <si>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</si>
  <si>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</si>
  <si>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</si>
  <si>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</si>
  <si>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</si>
  <si>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</si>
  <si>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</si>
  <si>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</si>
  <si>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</si>
  <si>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</si>
  <si>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</si>
  <si>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</si>
  <si>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</si>
  <si>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</si>
  <si>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</si>
  <si>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</si>
  <si>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</si>
  <si>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</si>
  <si>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</si>
  <si>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</si>
  <si>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</si>
  <si>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</si>
  <si>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</si>
  <si>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</si>
  <si>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</si>
  <si>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</si>
  <si>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</si>
  <si>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</si>
  <si>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</si>
  <si>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</si>
  <si>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</si>
  <si>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</si>
  <si>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</si>
  <si>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</si>
  <si>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</si>
  <si>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</si>
  <si>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</si>
  <si>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</si>
  <si>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</si>
  <si>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</si>
  <si>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</si>
  <si>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</si>
  <si>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</si>
  <si>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</si>
  <si>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</si>
  <si>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</si>
  <si>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</si>
  <si>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</si>
  <si>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</si>
  <si>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</si>
  <si>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</si>
  <si>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</si>
  <si>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</si>
  <si>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</si>
  <si>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</si>
  <si>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</si>
  <si>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</si>
  <si>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</si>
  <si>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</si>
  <si>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</si>
  <si>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</si>
  <si>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</si>
  <si>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</si>
  <si>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</si>
  <si>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</si>
  <si>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</si>
  <si>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</si>
  <si>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</si>
  <si>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</si>
  <si>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</si>
  <si>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</si>
  <si>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</si>
  <si>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</si>
  <si>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</si>
  <si>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</si>
  <si>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</si>
  <si>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</si>
  <si>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</si>
  <si>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</si>
  <si>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</si>
  <si>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</si>
  <si>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</si>
  <si>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</si>
  <si>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</si>
  <si>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</si>
  <si>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</si>
  <si>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</si>
  <si>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</si>
  <si>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</si>
  <si>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</si>
  <si>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</si>
  <si>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</si>
  <si>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</si>
  <si>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</si>
  <si>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</si>
  <si>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</si>
  <si>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</si>
  <si>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</si>
  <si>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</si>
  <si>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</si>
  <si>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</si>
  <si>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</si>
  <si>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</si>
  <si>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</si>
  <si>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</si>
  <si>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</si>
  <si>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</si>
  <si>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</si>
  <si>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</si>
  <si>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</si>
  <si>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</si>
  <si>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</si>
  <si>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</si>
  <si>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</si>
  <si>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</si>
  <si>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</si>
  <si>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</si>
  <si>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</si>
  <si>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</si>
  <si>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</si>
  <si>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</si>
  <si>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</si>
  <si>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</si>
  <si>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</si>
  <si>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</si>
  <si>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</si>
  <si>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</si>
  <si>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</si>
  <si>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</si>
  <si>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</si>
  <si>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</si>
  <si>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</si>
  <si>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</si>
  <si>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</si>
  <si>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</si>
  <si>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</si>
  <si>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</si>
  <si>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</si>
  <si>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</si>
  <si>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</si>
  <si>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</si>
  <si>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</si>
  <si>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</si>
  <si>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</si>
  <si>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</si>
  <si>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</si>
  <si>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</si>
  <si>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</si>
  <si>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</si>
  <si>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</si>
  <si>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</si>
  <si>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</si>
  <si>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</si>
  <si>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</si>
  <si>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</si>
  <si>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</si>
  <si>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</si>
  <si>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</si>
  <si>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</si>
  <si>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</si>
  <si>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</si>
  <si>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</si>
  <si>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</si>
  <si>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</si>
  <si>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</si>
  <si>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</si>
  <si>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</si>
  <si>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</si>
  <si>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</si>
  <si>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</si>
  <si>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</si>
  <si>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</si>
  <si>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</si>
  <si>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</si>
  <si>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</si>
  <si>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</si>
  <si>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</si>
  <si>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</si>
  <si>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</si>
  <si>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</si>
  <si>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</si>
  <si>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</si>
  <si>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</si>
  <si>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</si>
  <si>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</si>
  <si>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</si>
  <si>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</si>
  <si>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</si>
  <si>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</si>
  <si>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</si>
  <si>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</si>
  <si>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</si>
  <si>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</si>
  <si>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</si>
  <si>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</si>
  <si>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</si>
  <si>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</si>
  <si>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</si>
  <si>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</si>
  <si>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</si>
  <si>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</si>
  <si>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</si>
  <si>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</si>
  <si>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</si>
  <si>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</si>
  <si>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</si>
  <si>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</si>
  <si>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</si>
  <si>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</si>
  <si>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</si>
  <si>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</si>
  <si>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</si>
  <si>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</si>
  <si>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</si>
  <si>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</si>
  <si>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</si>
  <si>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</si>
  <si>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</si>
  <si>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</si>
  <si>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</si>
  <si>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</si>
  <si>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</si>
  <si>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</si>
  <si>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</si>
  <si>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</si>
  <si>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</si>
  <si>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</si>
  <si>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</si>
  <si>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</si>
  <si>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</si>
  <si>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</si>
  <si>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</si>
  <si>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</si>
  <si>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</si>
  <si>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</si>
  <si>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</si>
  <si>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</si>
  <si>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</si>
  <si>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</si>
  <si>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</si>
  <si>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</si>
  <si>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</si>
  <si>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</si>
  <si>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</si>
  <si>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</si>
  <si>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</si>
  <si>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</si>
  <si>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</si>
  <si>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</si>
  <si>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</si>
  <si>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</si>
  <si>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</si>
  <si>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</si>
  <si>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</si>
  <si>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</si>
  <si>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</si>
  <si>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</si>
  <si>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</si>
  <si>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</si>
  <si>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</si>
  <si>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</si>
  <si>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</si>
  <si>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</si>
  <si>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</si>
  <si>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</si>
  <si>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</si>
  <si>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</si>
  <si>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</si>
  <si>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</si>
  <si>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</si>
  <si>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</si>
  <si>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</si>
  <si>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</si>
  <si>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</si>
  <si>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</si>
  <si>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</si>
  <si>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</si>
  <si>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</si>
  <si>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</si>
  <si>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</si>
  <si>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</si>
  <si>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</si>
  <si>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</si>
  <si>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</si>
  <si>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</si>
  <si>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</si>
  <si>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</si>
  <si>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</si>
  <si>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</si>
  <si>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</si>
  <si>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</si>
  <si>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</si>
  <si>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</si>
  <si>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</si>
  <si>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</si>
  <si>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</si>
  <si>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</si>
  <si>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</si>
  <si>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</si>
  <si>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</si>
  <si>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</si>
  <si>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</si>
  <si>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</si>
  <si>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</si>
  <si>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</si>
  <si>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</si>
  <si>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</si>
  <si>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</si>
  <si>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</si>
  <si>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</si>
  <si>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</si>
  <si>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</si>
  <si>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</si>
  <si>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</si>
  <si>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</si>
  <si>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</si>
  <si>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</si>
  <si>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</si>
  <si>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</si>
  <si>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</si>
  <si>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</si>
  <si>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</si>
  <si>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</si>
  <si>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</si>
  <si>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</si>
  <si>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</si>
  <si>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</si>
  <si>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</si>
  <si>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</si>
  <si>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</si>
  <si>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</si>
  <si>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</si>
  <si>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</si>
  <si>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</si>
  <si>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</si>
  <si>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</si>
  <si>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</si>
  <si>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</si>
  <si>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</si>
  <si>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</si>
  <si>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</si>
  <si>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</si>
  <si>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</si>
  <si>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</si>
  <si>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</si>
  <si>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</si>
  <si>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</si>
  <si>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</si>
  <si>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</si>
  <si>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</si>
  <si>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</si>
  <si>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</si>
  <si>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</si>
  <si>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</si>
  <si>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</si>
  <si>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</si>
  <si>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</si>
  <si>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</si>
  <si>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</si>
  <si>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</si>
  <si>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</si>
  <si>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</si>
  <si>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</si>
  <si>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</si>
  <si>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</si>
  <si>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</si>
  <si>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</si>
  <si>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</si>
  <si>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</si>
  <si>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</si>
  <si>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</si>
  <si>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</si>
  <si>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</si>
  <si>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</si>
  <si>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</si>
  <si>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</si>
  <si>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</si>
  <si>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</si>
  <si>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</si>
  <si>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</si>
  <si>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</si>
  <si>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</si>
  <si>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</si>
  <si>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</si>
  <si>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</si>
  <si>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</si>
  <si>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</si>
  <si>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</si>
  <si>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</si>
  <si>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</si>
  <si>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</si>
  <si>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</si>
  <si>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</si>
  <si>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</si>
  <si>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</si>
  <si>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</si>
  <si>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</si>
  <si>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</si>
  <si>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</si>
  <si>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</si>
  <si>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</si>
  <si>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</si>
  <si>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</si>
  <si>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</si>
  <si>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</si>
  <si>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</si>
  <si>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</si>
  <si>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</si>
  <si>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</si>
  <si>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</si>
  <si>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</si>
  <si>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</si>
  <si>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</si>
  <si>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</si>
  <si>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</si>
  <si>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</si>
  <si>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</si>
  <si>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</si>
  <si>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</si>
  <si>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</si>
  <si>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</si>
  <si>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</si>
  <si>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</si>
  <si>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</si>
  <si>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</si>
  <si>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</si>
  <si>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</si>
  <si>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</si>
  <si>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</si>
  <si>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</si>
  <si>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</si>
  <si>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</si>
  <si>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</si>
  <si>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</si>
  <si>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</si>
  <si>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</si>
  <si>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</si>
  <si>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</si>
  <si>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</si>
  <si>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</si>
  <si>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</si>
  <si>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</si>
  <si>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</si>
  <si>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</si>
  <si>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</si>
  <si>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</si>
  <si>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</si>
  <si>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</si>
  <si>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</si>
  <si>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</si>
  <si>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</si>
  <si>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</si>
  <si>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</si>
  <si>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</si>
  <si>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</si>
  <si>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</si>
  <si>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</si>
  <si>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</si>
  <si>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</si>
  <si>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</si>
  <si>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</si>
  <si>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</si>
  <si>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</si>
  <si>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</si>
  <si>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</si>
  <si>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</si>
  <si>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</si>
  <si>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</si>
  <si>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</si>
  <si>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</si>
  <si>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</si>
  <si>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</si>
  <si>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</si>
  <si>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</si>
  <si>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</si>
  <si>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</si>
  <si>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</si>
  <si>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</si>
  <si>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</si>
  <si>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</si>
  <si>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</si>
  <si>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</si>
  <si>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</si>
  <si>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</si>
  <si>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</si>
  <si>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</si>
  <si>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</si>
  <si>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</si>
  <si>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</si>
  <si>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</si>
  <si>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</si>
  <si>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</si>
  <si>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</si>
  <si>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</si>
  <si>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</si>
  <si>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</si>
  <si>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</si>
  <si>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</si>
  <si>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</si>
  <si>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</si>
  <si>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</si>
  <si>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</si>
  <si>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</si>
  <si>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</si>
  <si>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</si>
  <si>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</si>
  <si>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</si>
  <si>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</si>
  <si>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</si>
  <si>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</si>
  <si>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</si>
  <si>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</si>
  <si>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</si>
  <si>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</si>
  <si>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</si>
  <si>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</si>
  <si>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</si>
  <si>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</si>
  <si>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</si>
  <si>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</si>
  <si>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</si>
  <si>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</si>
  <si>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</si>
  <si>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</si>
  <si>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</si>
  <si>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</si>
  <si>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</si>
  <si>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</si>
  <si>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</si>
  <si>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</si>
  <si>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</si>
  <si>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</si>
  <si>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</si>
  <si>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</si>
  <si>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</si>
  <si>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</si>
  <si>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</si>
  <si>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</si>
  <si>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</si>
  <si>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</si>
  <si>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</si>
  <si>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</si>
  <si>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</si>
  <si>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</si>
  <si>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</si>
  <si>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</si>
  <si>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</si>
  <si>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</si>
  <si>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</si>
  <si>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</si>
  <si>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</si>
  <si>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</si>
  <si>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</si>
  <si>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</si>
  <si>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</si>
  <si>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</si>
  <si>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</si>
  <si>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</si>
  <si>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</si>
  <si>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</si>
  <si>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</si>
  <si>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</si>
  <si>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</si>
  <si>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</si>
  <si>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</si>
  <si>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</si>
  <si>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</si>
  <si>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</si>
  <si>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</si>
  <si>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</si>
  <si>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</si>
  <si>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</si>
  <si>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</si>
  <si>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</si>
  <si>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</si>
  <si>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</si>
  <si>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</si>
  <si>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</si>
  <si>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</si>
  <si>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</si>
  <si>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</si>
  <si>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</si>
  <si>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</si>
  <si>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</si>
  <si>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</si>
  <si>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</si>
  <si>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</si>
  <si>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</si>
  <si>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</si>
  <si>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</si>
  <si>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</si>
  <si>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</si>
  <si>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</si>
  <si>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</si>
  <si>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</si>
  <si>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</si>
  <si>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</si>
  <si>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</si>
  <si>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</si>
  <si>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</si>
  <si>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</si>
  <si>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</si>
  <si>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</si>
  <si>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</si>
  <si>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</si>
  <si>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</si>
  <si>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</si>
  <si>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</si>
  <si>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</si>
  <si>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</si>
  <si>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</si>
  <si>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</si>
  <si>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</si>
  <si>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</si>
  <si>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</si>
  <si>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</si>
  <si>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</si>
  <si>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</si>
  <si>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</si>
  <si>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</si>
  <si>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</si>
  <si>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</si>
  <si>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</si>
  <si>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</si>
  <si>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</si>
  <si>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</si>
  <si>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</si>
  <si>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</si>
  <si>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</si>
  <si>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</si>
  <si>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</si>
  <si>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</si>
  <si>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</si>
  <si>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</si>
  <si>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</si>
  <si>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</si>
  <si>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</si>
  <si>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</si>
  <si>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</si>
  <si>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</si>
  <si>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</si>
  <si>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</si>
  <si>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</si>
  <si>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</si>
  <si>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</si>
  <si>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</si>
  <si>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</si>
  <si>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</si>
  <si>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</si>
  <si>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</si>
  <si>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</si>
  <si>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</si>
  <si>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</si>
  <si>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</si>
  <si>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</si>
  <si>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</si>
  <si>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</si>
  <si>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</si>
  <si>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</si>
  <si>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</si>
  <si>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</si>
  <si>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</si>
  <si>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</si>
  <si>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</si>
  <si>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</si>
  <si>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</si>
  <si>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</si>
  <si>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</si>
  <si>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</si>
  <si>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</si>
  <si>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</si>
  <si>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</si>
  <si>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</si>
  <si>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</si>
  <si>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</si>
  <si>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</si>
  <si>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</si>
  <si>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</si>
  <si>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</si>
  <si>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</si>
  <si>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</si>
  <si>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</si>
  <si>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</si>
  <si>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</si>
  <si>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</si>
  <si>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</si>
  <si>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</si>
  <si>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</si>
  <si>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</si>
  <si>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</si>
  <si>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</si>
  <si>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</si>
  <si>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</si>
  <si>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</si>
  <si>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</si>
  <si>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</si>
  <si>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</si>
  <si>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</si>
  <si>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</si>
  <si>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</si>
  <si>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</si>
  <si>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</si>
  <si>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</si>
  <si>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</si>
  <si>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</si>
  <si>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</si>
  <si>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</si>
  <si>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</si>
  <si>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</si>
  <si>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</si>
  <si>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</si>
  <si>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</si>
  <si>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</si>
  <si>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</si>
  <si>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</si>
  <si>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</si>
  <si>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</si>
  <si>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</si>
  <si>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</si>
  <si>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</si>
  <si>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</si>
  <si>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</si>
  <si>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</si>
  <si>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</si>
  <si>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</si>
  <si>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</si>
  <si>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</si>
  <si>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</si>
  <si>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</si>
  <si>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</si>
  <si>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</si>
  <si>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</si>
  <si>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</si>
  <si>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</si>
  <si>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</si>
  <si>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</si>
  <si>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</si>
  <si>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</si>
  <si>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</si>
  <si>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</si>
  <si>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</si>
  <si>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</si>
  <si>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</si>
  <si>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</si>
  <si>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</si>
  <si>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</si>
  <si>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</si>
  <si>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</si>
  <si>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</si>
  <si>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</si>
  <si>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</si>
  <si>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</si>
  <si>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</si>
  <si>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</si>
  <si>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</si>
  <si>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</si>
  <si>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</si>
  <si>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</si>
  <si>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</si>
  <si>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</si>
  <si>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</si>
  <si>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</si>
  <si>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</si>
  <si>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</si>
  <si>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</si>
  <si>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</si>
  <si>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</si>
  <si>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</si>
  <si>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</si>
  <si>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</si>
  <si>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</si>
  <si>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</si>
  <si>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</si>
  <si>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</si>
  <si>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</si>
  <si>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</si>
  <si>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</si>
  <si>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</si>
  <si>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</si>
  <si>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</si>
  <si>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</si>
  <si>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</si>
  <si>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</si>
  <si>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</si>
  <si>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</si>
  <si>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</si>
  <si>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</si>
  <si>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</si>
  <si>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</si>
  <si>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</si>
  <si>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</si>
  <si>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</si>
  <si>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</si>
  <si>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</si>
  <si>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</si>
  <si>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</si>
  <si>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</si>
  <si>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</si>
  <si>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</si>
  <si>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</si>
  <si>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</si>
  <si>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</si>
  <si>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</si>
  <si>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</si>
  <si>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</si>
  <si>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</si>
  <si>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</si>
  <si>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</si>
  <si>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</si>
  <si>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</si>
  <si>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</si>
  <si>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</si>
  <si>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</si>
  <si>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</si>
  <si>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</si>
  <si>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</si>
  <si>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</si>
  <si>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</si>
  <si>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</si>
  <si>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</si>
  <si>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</si>
  <si>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</si>
  <si>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</si>
  <si>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</si>
  <si>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</si>
  <si>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</si>
  <si>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</si>
  <si>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</si>
  <si>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</si>
  <si>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</si>
  <si>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</si>
  <si>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</si>
  <si>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</si>
  <si>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</si>
  <si>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</si>
  <si>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</si>
  <si>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</si>
  <si>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</si>
  <si>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</si>
  <si>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</si>
  <si>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</si>
  <si>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</si>
  <si>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</si>
  <si>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</si>
  <si>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</si>
  <si>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</si>
  <si>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</si>
  <si>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</si>
  <si>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</si>
  <si>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</si>
  <si>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</si>
  <si>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</si>
  <si>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</si>
  <si>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</si>
  <si>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</si>
  <si>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</si>
  <si>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</si>
  <si>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</si>
  <si>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</si>
  <si>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</si>
  <si>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</si>
  <si>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</si>
  <si>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</si>
  <si>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</si>
  <si>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</si>
  <si>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</si>
  <si>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</si>
  <si>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</si>
  <si>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</si>
  <si>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</si>
  <si>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</si>
  <si>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</si>
  <si>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</si>
  <si>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</si>
  <si>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</si>
  <si>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</si>
  <si>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</si>
  <si>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</si>
  <si>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</si>
  <si>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</si>
  <si>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</si>
  <si>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</si>
  <si>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</si>
  <si>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</si>
  <si>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</si>
  <si>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</si>
  <si>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</si>
  <si>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</si>
  <si>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</si>
  <si>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</si>
  <si>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</si>
  <si>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</si>
  <si>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</si>
  <si>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</si>
  <si>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</si>
  <si>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</si>
  <si>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</si>
  <si>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</si>
  <si>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</si>
  <si>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</si>
  <si>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</si>
  <si>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</si>
  <si>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</si>
  <si>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</si>
  <si>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</si>
  <si>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</si>
  <si>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</si>
  <si>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</si>
  <si>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</si>
  <si>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</si>
  <si>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</si>
  <si>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</si>
  <si>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</si>
  <si>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</si>
  <si>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</si>
  <si>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</si>
  <si>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</si>
  <si>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</si>
  <si>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</si>
  <si>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</si>
  <si>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</si>
  <si>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</si>
  <si>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</si>
  <si>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</si>
  <si>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</si>
  <si>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</si>
  <si>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</si>
  <si>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</si>
  <si>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</si>
  <si>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</si>
  <si>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</si>
  <si>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</si>
  <si>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</si>
  <si>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</si>
  <si>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</si>
  <si>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</si>
  <si>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</si>
  <si>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</si>
  <si>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</si>
  <si>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</si>
  <si>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</si>
  <si>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</si>
  <si>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</si>
  <si>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</si>
  <si>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</si>
  <si>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</si>
  <si>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</si>
  <si>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</si>
  <si>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</si>
  <si>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</si>
  <si>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</si>
  <si>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</si>
  <si>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</si>
  <si>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</si>
  <si>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</si>
  <si>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</si>
  <si>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</si>
  <si>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</si>
  <si>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</si>
  <si>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</si>
  <si>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</si>
  <si>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</si>
  <si>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</si>
  <si>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</si>
  <si>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</si>
  <si>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</si>
  <si>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</si>
  <si>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</si>
  <si>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</si>
  <si>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</si>
  <si>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</si>
  <si>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</si>
  <si>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</si>
  <si>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</si>
  <si>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</si>
  <si>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</si>
  <si>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</si>
  <si>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</si>
  <si>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</si>
  <si>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</si>
  <si>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</si>
  <si>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</si>
  <si>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</si>
  <si>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</si>
  <si>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</si>
  <si>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</si>
  <si>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</si>
  <si>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</si>
  <si>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</si>
  <si>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</si>
  <si>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</si>
  <si>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</si>
  <si>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</si>
  <si>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</si>
  <si>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</si>
  <si>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</si>
  <si>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</si>
  <si>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</si>
  <si>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</si>
  <si>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</si>
  <si>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</si>
  <si>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</si>
  <si>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</si>
  <si>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</si>
  <si>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</si>
  <si>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</si>
  <si>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</si>
  <si>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</si>
  <si>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</si>
  <si>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</si>
  <si>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</si>
  <si>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</si>
  <si>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</si>
  <si>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</si>
  <si>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</si>
  <si>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</si>
  <si>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</si>
  <si>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</si>
  <si>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</si>
  <si>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</si>
  <si>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</si>
  <si>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</si>
  <si>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</si>
  <si>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</si>
  <si>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</si>
  <si>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</si>
  <si>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</si>
  <si>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</si>
  <si>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</si>
  <si>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</si>
  <si>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</si>
  <si>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</si>
  <si>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</si>
  <si>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</si>
  <si>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</si>
  <si>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</si>
  <si>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</si>
  <si>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</si>
  <si>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</si>
  <si>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</si>
  <si>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</si>
  <si>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</si>
  <si>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</si>
  <si>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</si>
  <si>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</si>
  <si>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</si>
  <si>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</si>
  <si>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</si>
  <si>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</si>
  <si>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</si>
  <si>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</si>
  <si>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</si>
  <si>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</si>
  <si>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</si>
  <si>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</si>
  <si>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</si>
  <si>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</si>
  <si>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</si>
  <si>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</si>
  <si>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</si>
  <si>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</si>
  <si>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</si>
  <si>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</si>
  <si>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</si>
  <si>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</si>
  <si>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</si>
  <si>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</si>
  <si>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</si>
  <si>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</si>
  <si>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</si>
  <si>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</si>
  <si>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</si>
  <si>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</si>
  <si>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</si>
  <si>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</si>
  <si>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</si>
  <si>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</si>
  <si>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</si>
  <si>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</si>
  <si>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</si>
  <si>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</si>
  <si>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</si>
  <si>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</si>
  <si>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</si>
  <si>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</si>
  <si>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</si>
  <si>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</si>
  <si>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</si>
  <si>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</si>
  <si>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</si>
  <si>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</si>
  <si>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</si>
  <si>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</si>
  <si>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</si>
  <si>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</si>
  <si>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</si>
  <si>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</si>
  <si>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</si>
  <si>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</si>
  <si>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</si>
  <si>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</si>
  <si>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</si>
  <si>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</si>
  <si>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</si>
  <si>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</si>
  <si>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</si>
  <si>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</si>
  <si>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</si>
  <si>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</si>
  <si>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</si>
  <si>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</si>
  <si>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</si>
  <si>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</si>
  <si>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</si>
  <si>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</si>
  <si>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</si>
  <si>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</si>
  <si>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</si>
  <si>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</si>
  <si>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</si>
  <si>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</si>
  <si>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</si>
  <si>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</si>
  <si>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</si>
  <si>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</si>
  <si>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</si>
  <si>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</si>
  <si>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</si>
  <si>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</si>
  <si>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</si>
  <si>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</si>
  <si>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</si>
  <si>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</si>
  <si>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</si>
  <si>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</si>
  <si>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</si>
  <si>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</si>
  <si>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</si>
  <si>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</si>
  <si>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</si>
  <si>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</si>
  <si>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</si>
  <si>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</si>
  <si>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</si>
  <si>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</si>
  <si>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</si>
  <si>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</si>
  <si>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</si>
  <si>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</si>
  <si>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</si>
  <si>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</si>
  <si>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</si>
  <si>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</si>
  <si>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</si>
  <si>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</si>
  <si>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</si>
  <si>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</si>
  <si>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</si>
  <si>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</si>
  <si>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</si>
  <si>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</si>
  <si>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</si>
  <si>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</si>
  <si>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</si>
  <si>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</si>
  <si>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</si>
  <si>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</si>
  <si>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</si>
  <si>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</si>
  <si>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</si>
  <si>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</si>
  <si>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</si>
  <si>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</si>
  <si>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</si>
  <si>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</si>
  <si>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</si>
  <si>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</si>
  <si>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</si>
  <si>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</si>
  <si>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</si>
  <si>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</si>
  <si>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</si>
  <si>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</si>
  <si>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</si>
  <si>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</si>
  <si>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</si>
  <si>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</si>
  <si>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</si>
  <si>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</si>
  <si>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</si>
  <si>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</si>
  <si>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</si>
  <si>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</si>
  <si>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</si>
  <si>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</si>
  <si>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</si>
  <si>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</si>
  <si>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</si>
  <si>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</si>
  <si>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</si>
  <si>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</si>
  <si>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</si>
  <si>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</si>
  <si>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</si>
  <si>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</si>
  <si>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</si>
  <si>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</si>
  <si>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</si>
  <si>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</si>
  <si>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</si>
  <si>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</si>
  <si>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</si>
  <si>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</si>
  <si>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</si>
  <si>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</si>
  <si>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</si>
  <si>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</si>
  <si>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</si>
  <si>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</si>
  <si>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</si>
  <si>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</si>
  <si>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</si>
  <si>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</si>
  <si>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</si>
  <si>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</si>
  <si>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</si>
  <si>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</si>
  <si>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</si>
  <si>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</si>
  <si>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</si>
  <si>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</si>
  <si>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</si>
  <si>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</si>
  <si>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</si>
  <si>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</si>
  <si>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</si>
  <si>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</si>
  <si>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</si>
  <si>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</si>
  <si>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</si>
  <si>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</si>
  <si>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</si>
  <si>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</si>
  <si>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</si>
  <si>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</si>
  <si>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</si>
  <si>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</si>
  <si>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</si>
  <si>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</si>
  <si>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</si>
  <si>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</si>
  <si>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</si>
  <si>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</si>
  <si>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</si>
  <si>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</si>
  <si>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</si>
  <si>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</si>
  <si>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</si>
  <si>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</si>
  <si>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</si>
  <si>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</si>
  <si>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</si>
  <si>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</si>
  <si>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</si>
  <si>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</si>
  <si>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</si>
  <si>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</si>
  <si>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</si>
  <si>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</si>
  <si>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</si>
  <si>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</si>
  <si>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</si>
  <si>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</si>
  <si>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</si>
  <si>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</si>
  <si>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</si>
  <si>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</si>
  <si>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</si>
  <si>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</si>
  <si>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</si>
  <si>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</si>
  <si>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</si>
  <si>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</si>
  <si>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</si>
  <si>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</si>
  <si>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</si>
  <si>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</si>
  <si>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</si>
  <si>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</si>
  <si>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</si>
  <si>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</si>
  <si>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</si>
  <si>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</si>
  <si>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</si>
  <si>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</si>
  <si>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</si>
  <si>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</si>
  <si>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</si>
  <si>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</si>
  <si>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</si>
  <si>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</si>
  <si>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</si>
  <si>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</si>
  <si>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</si>
  <si>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</si>
  <si>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</si>
  <si>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</si>
  <si>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</si>
  <si>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</si>
  <si>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</si>
  <si>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</si>
  <si>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</si>
  <si>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</si>
  <si>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</si>
  <si>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</si>
  <si>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</si>
  <si>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</si>
  <si>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</si>
  <si>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</si>
  <si>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</si>
  <si>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</si>
  <si>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</si>
  <si>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</si>
  <si>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</si>
  <si>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</si>
  <si>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</si>
  <si>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</si>
  <si>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</si>
  <si>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</si>
  <si>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</si>
  <si>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</si>
  <si>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</si>
  <si>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</si>
  <si>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</si>
  <si>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</si>
  <si>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</si>
  <si>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</si>
  <si>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</si>
  <si>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</si>
  <si>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</si>
  <si>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</si>
  <si>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</si>
  <si>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</si>
  <si>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</si>
  <si>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</si>
  <si>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</si>
  <si>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</si>
  <si>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</si>
  <si>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</si>
  <si>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</si>
  <si>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</si>
  <si>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</si>
  <si>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</si>
  <si>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</si>
  <si>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</si>
  <si>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</si>
  <si>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</si>
  <si>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</si>
  <si>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</si>
  <si>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</si>
  <si>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</si>
  <si>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</si>
  <si>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</si>
  <si>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</si>
  <si>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</si>
  <si>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</si>
  <si>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</si>
  <si>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</si>
  <si>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</si>
  <si>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</si>
  <si>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</si>
  <si>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</si>
  <si>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</si>
  <si>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</si>
  <si>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</si>
  <si>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</si>
  <si>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</si>
  <si>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</si>
  <si>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</si>
  <si>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</si>
  <si>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</si>
  <si>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</si>
  <si>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</si>
  <si>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</si>
  <si>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</si>
  <si>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</si>
  <si>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</si>
  <si>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</si>
  <si>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</si>
  <si>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</si>
  <si>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</si>
  <si>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</si>
  <si>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</si>
  <si>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</si>
  <si>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</si>
  <si>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</si>
  <si>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</si>
  <si>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</si>
  <si>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</si>
  <si>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</si>
  <si>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</si>
  <si>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</si>
  <si>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</si>
  <si>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</si>
  <si>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</si>
  <si>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</si>
  <si>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</si>
  <si>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</si>
  <si>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</si>
  <si>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</si>
  <si>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</si>
  <si>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</si>
  <si>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</si>
  <si>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</si>
  <si>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</si>
  <si>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</si>
  <si>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</si>
  <si>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</si>
  <si>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</si>
  <si>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</si>
  <si>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</si>
  <si>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</si>
  <si>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</si>
  <si>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</si>
  <si>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</si>
  <si>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</si>
  <si>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</si>
  <si>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</si>
  <si>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</si>
  <si>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</si>
  <si>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</si>
  <si>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</si>
  <si>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</si>
  <si>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</si>
  <si>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</si>
  <si>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</si>
  <si>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</si>
  <si>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</si>
  <si>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</si>
  <si>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</si>
  <si>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</si>
  <si>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</si>
  <si>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</si>
  <si>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</si>
  <si>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</si>
  <si>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</si>
  <si>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</si>
  <si>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</si>
  <si>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</si>
  <si>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</si>
  <si>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</si>
  <si>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</si>
  <si>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</si>
  <si>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</si>
  <si>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</si>
  <si>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</si>
  <si>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</si>
  <si>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</si>
  <si>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</si>
  <si>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</si>
  <si>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</si>
  <si>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</si>
  <si>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</si>
  <si>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</si>
  <si>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</si>
  <si>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</si>
  <si>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</si>
  <si>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</si>
  <si>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</si>
  <si>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</si>
  <si>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</si>
  <si>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</si>
  <si>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</si>
  <si>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</si>
  <si>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</si>
  <si>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</si>
  <si>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</si>
  <si>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</si>
  <si>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</si>
  <si>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</si>
  <si>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</si>
  <si>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</si>
  <si>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</si>
  <si>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</si>
  <si>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</si>
  <si>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</si>
  <si>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</si>
  <si>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</si>
  <si>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</si>
  <si>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</si>
  <si>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</si>
  <si>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</si>
  <si>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</si>
  <si>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</si>
  <si>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</si>
  <si>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</si>
  <si>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</si>
  <si>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</si>
  <si>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</si>
  <si>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</si>
  <si>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</si>
  <si>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</si>
  <si>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</si>
  <si>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</si>
  <si>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</si>
  <si>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</si>
  <si>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</si>
  <si>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</si>
  <si>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</si>
  <si>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</si>
  <si>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</si>
  <si>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</si>
  <si>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</si>
  <si>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</si>
  <si>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</si>
  <si>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</si>
  <si>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</si>
  <si>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</si>
  <si>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</si>
  <si>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</si>
  <si>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</si>
  <si>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</si>
  <si>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</si>
  <si>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</si>
  <si>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</si>
  <si>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</si>
  <si>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</si>
  <si>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</si>
  <si>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</si>
  <si>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</si>
  <si>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</si>
  <si>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</si>
  <si>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</si>
  <si>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</si>
  <si>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</si>
  <si>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</si>
  <si>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</si>
  <si>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</si>
  <si>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</si>
  <si>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</si>
  <si>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</si>
  <si>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</si>
  <si>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</si>
  <si>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</si>
  <si>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</si>
  <si>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</si>
  <si>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</si>
  <si>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</si>
  <si>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</si>
  <si>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</si>
  <si>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</si>
  <si>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</si>
  <si>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</si>
  <si>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</si>
  <si>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</si>
  <si>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</si>
  <si>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</si>
  <si>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</si>
  <si>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</si>
  <si>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</si>
  <si>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</si>
  <si>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</si>
  <si>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</si>
  <si>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</si>
  <si>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</si>
  <si>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</si>
  <si>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</si>
  <si>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</si>
  <si>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</si>
  <si>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</si>
  <si>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</si>
  <si>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</si>
  <si>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</si>
  <si>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</si>
  <si>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</si>
  <si>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</si>
  <si>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</si>
  <si>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</si>
  <si>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</si>
  <si>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</si>
  <si>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</si>
  <si>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</si>
  <si>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</si>
  <si>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</si>
  <si>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</si>
  <si>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</si>
  <si>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</si>
  <si>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</si>
  <si>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</si>
  <si>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</si>
  <si>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</si>
  <si>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</si>
  <si>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</si>
  <si>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</si>
  <si>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</si>
  <si>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</si>
  <si>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</si>
  <si>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</si>
  <si>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</si>
  <si>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</si>
  <si>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</si>
  <si>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</si>
  <si>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</si>
  <si>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</si>
  <si>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</si>
  <si>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</si>
  <si>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</si>
  <si>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</si>
  <si>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</si>
  <si>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</si>
  <si>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</si>
  <si>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</si>
  <si>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</si>
  <si>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</si>
  <si>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</si>
  <si>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</si>
  <si>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</si>
  <si>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</si>
  <si>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</si>
  <si>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</si>
  <si>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</si>
  <si>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</si>
  <si>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</si>
  <si>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</si>
  <si>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</si>
  <si>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</si>
  <si>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</si>
  <si>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</si>
  <si>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</si>
  <si>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</si>
  <si>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</si>
  <si>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</si>
  <si>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</si>
  <si>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</si>
  <si>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</si>
  <si>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</si>
  <si>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</si>
  <si>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</si>
  <si>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</si>
  <si>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</si>
  <si>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</si>
  <si>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</si>
  <si>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</si>
  <si>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</si>
  <si>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</si>
  <si>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</si>
  <si>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</si>
  <si>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</si>
  <si>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</si>
  <si>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</si>
  <si>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</si>
  <si>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</si>
  <si>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</si>
  <si>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</si>
  <si>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</si>
  <si>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</si>
  <si>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</si>
  <si>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</si>
  <si>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</si>
  <si>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</si>
  <si>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</si>
  <si>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</si>
  <si>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</si>
  <si>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</si>
  <si>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</si>
  <si>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</si>
  <si>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</si>
  <si>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</si>
  <si>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</si>
  <si>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</si>
  <si>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</si>
  <si>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</si>
  <si>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</si>
  <si>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</si>
  <si>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</si>
  <si>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</si>
  <si>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</si>
  <si>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</si>
  <si>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</si>
  <si>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</si>
  <si>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</si>
  <si>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</si>
  <si>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</si>
  <si>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</si>
  <si>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</si>
  <si>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</si>
  <si>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</si>
  <si>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</si>
  <si>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</si>
  <si>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</si>
  <si>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</si>
  <si>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</si>
  <si>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</si>
  <si>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</si>
  <si>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</si>
  <si>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</si>
  <si>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</si>
  <si>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</si>
  <si>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</si>
  <si>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</si>
  <si>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</si>
  <si>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</si>
  <si>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</si>
  <si>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</si>
  <si>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</si>
  <si>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</si>
  <si>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</si>
  <si>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</si>
  <si>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</si>
  <si>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</si>
  <si>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</si>
  <si>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</si>
  <si>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</si>
  <si>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</si>
  <si>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</si>
  <si>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</si>
  <si>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</si>
  <si>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</si>
  <si>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</si>
  <si>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</si>
  <si>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</si>
  <si>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</si>
  <si>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</si>
  <si>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</si>
  <si>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</si>
  <si>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</si>
  <si>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</si>
  <si>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</si>
  <si>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</si>
  <si>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</si>
  <si>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</si>
  <si>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</si>
  <si>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</si>
  <si>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</si>
  <si>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</si>
  <si>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</si>
  <si>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</si>
  <si>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</si>
  <si>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</si>
  <si>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</si>
  <si>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</si>
  <si>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</si>
  <si>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</si>
  <si>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</si>
  <si>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</si>
  <si>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</si>
  <si>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</si>
  <si>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</si>
  <si>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</si>
  <si>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</si>
  <si>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</si>
  <si>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</si>
  <si>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</si>
  <si>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</si>
  <si>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</si>
  <si>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</si>
  <si>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</si>
  <si>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</si>
  <si>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</si>
  <si>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</si>
  <si>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</si>
  <si>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</si>
  <si>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</si>
  <si>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</si>
  <si>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</si>
  <si>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</si>
  <si>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</si>
  <si>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</si>
  <si>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</si>
  <si>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</si>
  <si>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</si>
  <si>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</si>
  <si>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</si>
  <si>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</si>
  <si>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</si>
  <si>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</si>
  <si>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</si>
  <si>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</si>
  <si>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</si>
  <si>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</si>
  <si>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</si>
  <si>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</si>
  <si>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</si>
  <si>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</si>
  <si>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</si>
  <si>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</si>
  <si>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</si>
  <si>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</si>
  <si>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</si>
  <si>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</si>
  <si>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</si>
  <si>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</si>
  <si>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</si>
  <si>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</si>
  <si>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</si>
  <si>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</si>
  <si>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</si>
  <si>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</si>
  <si>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</si>
  <si>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</si>
  <si>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</si>
  <si>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</si>
  <si>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</si>
  <si>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</si>
  <si>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</si>
  <si>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</si>
  <si>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</si>
  <si>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</si>
  <si>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</si>
  <si>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</si>
  <si>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</si>
  <si>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</si>
  <si>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</si>
  <si>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</si>
  <si>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</si>
  <si>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</si>
  <si>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</si>
  <si>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</si>
  <si>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</si>
  <si>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</si>
  <si>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</si>
  <si>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</si>
  <si>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</si>
  <si>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</si>
  <si>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</si>
  <si>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</si>
  <si>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</si>
  <si>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</si>
  <si>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</si>
  <si>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</si>
  <si>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</si>
  <si>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</si>
  <si>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</si>
  <si>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</si>
  <si>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</si>
  <si>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</si>
  <si>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</si>
  <si>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</si>
  <si>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</si>
  <si>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</si>
  <si>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</si>
  <si>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</si>
  <si>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</si>
  <si>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</si>
  <si>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</si>
  <si>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</si>
  <si>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</si>
  <si>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</si>
  <si>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</si>
  <si>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</si>
  <si>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</si>
  <si>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</si>
  <si>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</si>
  <si>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</si>
  <si>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</si>
  <si>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</si>
  <si>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</si>
  <si>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</si>
  <si>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</si>
  <si>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</si>
  <si>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</si>
  <si>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</si>
  <si>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</si>
  <si>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</si>
  <si>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</si>
  <si>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</si>
  <si>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</si>
  <si>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</si>
  <si>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</si>
  <si>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</si>
  <si>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</si>
  <si>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</si>
  <si>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</si>
  <si>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</si>
  <si>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</si>
  <si>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</si>
  <si>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</si>
  <si>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</si>
  <si>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</si>
  <si>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</si>
  <si>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</si>
  <si>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</si>
  <si>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</si>
  <si>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</si>
  <si>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</si>
  <si>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</si>
  <si>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</si>
  <si>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</si>
  <si>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</si>
  <si>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</si>
  <si>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</si>
  <si>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</si>
  <si>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</si>
  <si>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</si>
  <si>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</si>
  <si>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</si>
  <si>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</si>
  <si>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</si>
  <si>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</si>
  <si>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</si>
  <si>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</si>
  <si>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</si>
  <si>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</si>
  <si>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</si>
  <si>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</si>
  <si>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</si>
  <si>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</si>
  <si>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</si>
  <si>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</si>
  <si>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</si>
  <si>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</si>
  <si>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</si>
  <si>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</si>
  <si>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</si>
  <si>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</si>
  <si>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</si>
  <si>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</si>
  <si>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</si>
  <si>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</si>
  <si>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</si>
  <si>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</si>
  <si>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</si>
  <si>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</si>
  <si>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</si>
  <si>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</si>
  <si>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</si>
  <si>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</si>
  <si>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</si>
  <si>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</si>
  <si>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</si>
  <si>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</si>
  <si>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</si>
  <si>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</si>
  <si>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</si>
  <si>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</si>
  <si>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</si>
  <si>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</si>
  <si>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</si>
  <si>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</si>
  <si>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</si>
  <si>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</si>
  <si>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</si>
  <si>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</si>
  <si>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</si>
  <si>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</si>
  <si>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</si>
  <si>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</si>
  <si>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</si>
  <si>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</si>
  <si>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</si>
  <si>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</si>
  <si>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</si>
  <si>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</si>
  <si>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</si>
  <si>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</si>
  <si>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</si>
  <si>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</si>
  <si>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</si>
  <si>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</si>
  <si>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</si>
  <si>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</si>
  <si>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</si>
  <si>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</si>
  <si>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</si>
  <si>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</si>
  <si>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</si>
  <si>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</si>
  <si>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</si>
  <si>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</si>
  <si>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</si>
  <si>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</si>
  <si>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</si>
  <si>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</si>
  <si>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</si>
  <si>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</si>
  <si>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</si>
  <si>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</si>
  <si>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</si>
  <si>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</si>
  <si>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</si>
  <si>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</si>
  <si>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</si>
  <si>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</si>
  <si>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</si>
  <si>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</si>
  <si>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</si>
  <si>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</si>
  <si>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</si>
  <si>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</si>
  <si>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</si>
  <si>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</si>
  <si>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</si>
  <si>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</si>
  <si>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</si>
  <si>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</si>
  <si>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</si>
  <si>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</si>
  <si>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</si>
  <si>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</si>
  <si>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</si>
  <si>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</si>
  <si>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</si>
  <si>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</si>
  <si>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</si>
  <si>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</si>
  <si>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</si>
  <si>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</si>
  <si>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</si>
  <si>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</si>
  <si>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</si>
  <si>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</si>
  <si>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</si>
  <si>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</si>
  <si>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</si>
  <si>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</si>
  <si>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</si>
  <si>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</si>
  <si>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</si>
  <si>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</si>
  <si>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</si>
  <si>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</si>
  <si>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</si>
  <si>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</si>
  <si>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</si>
  <si>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</si>
  <si>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</si>
  <si>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</si>
  <si>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</si>
  <si>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</si>
  <si>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</si>
  <si>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</si>
  <si>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</si>
  <si>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</si>
  <si>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</si>
  <si>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</si>
  <si>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</si>
  <si>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</si>
  <si>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</si>
  <si>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</si>
  <si>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</si>
  <si>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</si>
  <si>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</si>
  <si>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</si>
  <si>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</si>
  <si>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</si>
  <si>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</si>
  <si>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</si>
  <si>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</si>
  <si>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</si>
  <si>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</si>
  <si>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</si>
  <si>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</si>
  <si>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</si>
  <si>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</si>
  <si>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</si>
  <si>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</si>
  <si>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</si>
  <si>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</si>
  <si>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</si>
  <si>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</si>
  <si>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</si>
  <si>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</si>
  <si>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</si>
  <si>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</si>
  <si>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</si>
  <si>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</si>
  <si>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</si>
  <si>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</si>
  <si>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</si>
  <si>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</si>
  <si>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</si>
  <si>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</si>
  <si>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</si>
  <si>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</si>
  <si>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</si>
  <si>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</si>
  <si>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</si>
  <si>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</si>
  <si>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</si>
  <si>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</si>
  <si>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</si>
  <si>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</si>
  <si>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</si>
  <si>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</si>
  <si>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</si>
  <si>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</si>
  <si>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</si>
  <si>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</si>
  <si>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</si>
  <si>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</si>
  <si>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</si>
  <si>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</si>
  <si>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</si>
  <si>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</si>
  <si>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</si>
  <si>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</si>
  <si>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</si>
  <si>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</si>
  <si>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</si>
  <si>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</si>
  <si>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</si>
  <si>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</si>
  <si>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</si>
  <si>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</si>
  <si>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</si>
  <si>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</si>
  <si>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</si>
  <si>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</si>
  <si>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</si>
  <si>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</si>
  <si>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</si>
  <si>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</si>
  <si>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</si>
  <si>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</si>
  <si>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</si>
  <si>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</si>
  <si>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</si>
  <si>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</si>
  <si>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</si>
  <si>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</si>
  <si>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</si>
  <si>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</si>
  <si>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</si>
  <si>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</si>
  <si>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</si>
  <si>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</si>
  <si>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</si>
  <si>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</si>
  <si>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</si>
  <si>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</si>
  <si>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</si>
  <si>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</si>
  <si>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</si>
  <si>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</si>
  <si>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</si>
  <si>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</si>
  <si>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</si>
  <si>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</si>
  <si>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</si>
  <si>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</si>
  <si>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</si>
  <si>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</si>
  <si>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</si>
  <si>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</si>
  <si>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</si>
  <si>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</si>
  <si>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</si>
  <si>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</si>
  <si>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</si>
  <si>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</si>
  <si>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</si>
  <si>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</si>
  <si>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</si>
  <si>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</si>
  <si>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</si>
  <si>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</si>
  <si>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</si>
  <si>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</si>
  <si>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</si>
  <si>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</si>
  <si>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</si>
  <si>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</si>
  <si>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</si>
  <si>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</si>
  <si>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</si>
  <si>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</si>
  <si>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</si>
  <si>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</si>
  <si>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</si>
  <si>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</si>
  <si>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</si>
  <si>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</si>
  <si>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</si>
  <si>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</si>
  <si>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</si>
  <si>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</si>
  <si>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</si>
  <si>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</si>
  <si>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</si>
  <si>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</si>
  <si>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</si>
  <si>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</si>
  <si>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</si>
  <si>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</si>
  <si>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</si>
  <si>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</si>
  <si>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</si>
  <si>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</si>
  <si>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</si>
  <si>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</si>
  <si>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</si>
  <si>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</si>
  <si>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</si>
  <si>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</si>
  <si>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</si>
  <si>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</si>
  <si>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</si>
  <si>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</si>
  <si>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</si>
  <si>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</si>
  <si>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</si>
  <si>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</si>
  <si>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</si>
  <si>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</si>
  <si>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</si>
  <si>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</si>
  <si>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</si>
  <si>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</si>
  <si>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</si>
  <si>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</si>
  <si>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</si>
  <si>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</si>
  <si>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</si>
  <si>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</si>
  <si>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</si>
  <si>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</si>
  <si>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</si>
  <si>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</si>
  <si>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</si>
  <si>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</si>
  <si>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</si>
  <si>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</si>
  <si>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</si>
  <si>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</si>
  <si>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</si>
  <si>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</si>
  <si>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</si>
  <si>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</si>
  <si>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</si>
  <si>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</si>
  <si>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</si>
  <si>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</si>
  <si>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</si>
  <si>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</si>
  <si>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</si>
  <si>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</si>
  <si>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</si>
  <si>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</si>
  <si>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</si>
  <si>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</si>
  <si>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</si>
  <si>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</si>
  <si>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</si>
  <si>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</si>
  <si>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</si>
  <si>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</si>
  <si>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</si>
  <si>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</si>
  <si>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</si>
  <si>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</si>
  <si>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</si>
  <si>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</si>
  <si>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</si>
  <si>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</si>
  <si>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</si>
  <si>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</si>
  <si>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</si>
  <si>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</si>
  <si>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</si>
  <si>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</si>
  <si>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</si>
  <si>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</si>
  <si>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</si>
  <si>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</si>
  <si>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</si>
  <si>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</si>
  <si>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</si>
  <si>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</si>
  <si>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</si>
  <si>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</si>
  <si>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</si>
  <si>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</si>
  <si>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</si>
  <si>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</si>
  <si>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</si>
  <si>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</si>
  <si>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</si>
  <si>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</si>
  <si>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</si>
  <si>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</si>
  <si>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</si>
  <si>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</si>
  <si>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</si>
  <si>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</si>
  <si>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</si>
  <si>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</si>
  <si>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</si>
  <si>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</si>
  <si>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</si>
  <si>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</si>
  <si>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</si>
  <si>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</si>
  <si>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</si>
  <si>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</si>
  <si>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</si>
  <si>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</si>
  <si>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</si>
  <si>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</si>
  <si>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</si>
  <si>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</si>
  <si>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</si>
  <si>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</si>
  <si>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</si>
  <si>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</si>
  <si>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</si>
  <si>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</si>
  <si>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</si>
  <si>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</si>
  <si>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</si>
  <si>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</si>
  <si>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</si>
  <si>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</si>
  <si>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</si>
  <si>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</si>
  <si>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</si>
  <si>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</si>
  <si>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</si>
  <si>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</si>
  <si>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</si>
  <si>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</si>
  <si>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</si>
  <si>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</si>
  <si>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</si>
  <si>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</si>
  <si>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</si>
  <si>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</si>
  <si>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</si>
  <si>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</si>
  <si>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</si>
  <si>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</si>
  <si>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</si>
  <si>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</si>
  <si>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</si>
  <si>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</si>
  <si>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</si>
  <si>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</si>
  <si>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</si>
  <si>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</si>
  <si>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</si>
  <si>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</si>
  <si>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</si>
  <si>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</si>
  <si>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</si>
  <si>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</si>
  <si>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</si>
  <si>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</si>
  <si>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</si>
  <si>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</si>
  <si>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</si>
  <si>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</si>
  <si>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</si>
  <si>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</si>
  <si>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</si>
  <si>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</si>
  <si>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</si>
  <si>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</si>
  <si>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</si>
  <si>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</si>
  <si>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</si>
  <si>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</si>
  <si>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</si>
  <si>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</si>
  <si>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</si>
  <si>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</si>
  <si>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</si>
  <si>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</si>
  <si>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</si>
  <si>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</si>
  <si>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</si>
  <si>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</si>
  <si>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</si>
  <si>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</si>
  <si>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</si>
  <si>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</si>
  <si>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</si>
  <si>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</si>
  <si>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</si>
  <si>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</si>
  <si>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</si>
  <si>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</si>
  <si>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</si>
  <si>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</si>
  <si>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</si>
  <si>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</si>
  <si>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</si>
  <si>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</si>
  <si>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</si>
  <si>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</si>
  <si>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</si>
  <si>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</si>
  <si>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</si>
  <si>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</si>
  <si>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</si>
  <si>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</si>
  <si>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</si>
  <si>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</si>
  <si>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</si>
  <si>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</si>
  <si>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</si>
  <si>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</si>
  <si>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</si>
  <si>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</si>
  <si>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</si>
  <si>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</si>
  <si>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</si>
  <si>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</si>
  <si>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</si>
  <si>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</si>
  <si>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</si>
  <si>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</si>
  <si>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</si>
  <si>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</si>
  <si>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</si>
  <si>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</si>
  <si>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</si>
  <si>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</si>
  <si>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</si>
  <si>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</si>
  <si>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</si>
  <si>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</si>
  <si>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</si>
  <si>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</si>
  <si>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</si>
  <si>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</si>
  <si>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</si>
  <si>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</si>
  <si>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</si>
  <si>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</si>
  <si>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</si>
  <si>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</si>
  <si>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</si>
  <si>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</si>
  <si>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</si>
  <si>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</si>
  <si>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</si>
  <si>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</si>
  <si>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</si>
  <si>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</si>
  <si>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</si>
  <si>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</si>
  <si>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</si>
  <si>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</si>
  <si>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</si>
  <si>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</si>
  <si>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</si>
  <si>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</si>
  <si>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</si>
  <si>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</si>
  <si>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</si>
  <si>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</si>
  <si>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</si>
  <si>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</si>
  <si>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</si>
  <si>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</si>
  <si>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</si>
  <si>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</si>
  <si>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</si>
  <si>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</si>
  <si>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</si>
  <si>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</si>
  <si>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</si>
  <si>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</si>
  <si>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</si>
  <si>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</si>
  <si>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</si>
  <si>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</si>
  <si>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</si>
  <si>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</si>
  <si>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</si>
  <si>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</si>
  <si>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</si>
  <si>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</si>
  <si>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</si>
  <si>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</si>
  <si>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</si>
  <si>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</si>
  <si>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</si>
  <si>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</si>
  <si>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</si>
  <si>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</si>
  <si>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</si>
  <si>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</si>
  <si>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</si>
  <si>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</si>
  <si>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</si>
  <si>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</si>
  <si>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</si>
  <si>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</si>
  <si>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</si>
  <si>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</si>
  <si>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</si>
  <si>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</si>
  <si>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</si>
  <si>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</si>
  <si>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</si>
  <si>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</si>
  <si>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</si>
  <si>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</si>
  <si>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</si>
  <si>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</si>
  <si>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</si>
  <si>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</si>
  <si>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</si>
  <si>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</si>
  <si>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</si>
  <si>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</si>
  <si>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</si>
  <si>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</si>
  <si>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</si>
  <si>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</si>
  <si>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</si>
  <si>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</si>
  <si>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</si>
  <si>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</si>
  <si>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</si>
  <si>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</si>
  <si>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</si>
  <si>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</si>
  <si>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</si>
  <si>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</si>
  <si>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</si>
  <si>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</si>
  <si>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</si>
  <si>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</si>
  <si>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</si>
  <si>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</si>
  <si>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</si>
  <si>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</si>
  <si>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</si>
  <si>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</si>
  <si>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</si>
  <si>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</si>
  <si>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</si>
  <si>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</si>
  <si>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</si>
  <si>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</si>
  <si>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</si>
  <si>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</si>
  <si>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</si>
  <si>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</si>
  <si>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</si>
  <si>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</si>
  <si>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</si>
  <si>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</si>
  <si>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</si>
  <si>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</si>
  <si>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</si>
  <si>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</si>
  <si>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</si>
  <si>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</si>
  <si>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</si>
  <si>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</si>
  <si>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</si>
  <si>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</si>
  <si>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</si>
  <si>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</si>
  <si>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</si>
  <si>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</si>
  <si>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</si>
  <si>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</si>
  <si>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</si>
  <si>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</si>
  <si>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</si>
  <si>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</si>
  <si>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</si>
  <si>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</si>
  <si>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</si>
  <si>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</si>
  <si>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</si>
  <si>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</si>
  <si>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</si>
  <si>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</si>
  <si>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</si>
  <si>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</si>
  <si>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</si>
  <si>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</si>
  <si>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</si>
  <si>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</si>
  <si>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</si>
  <si>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</si>
  <si>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</si>
  <si>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</si>
  <si>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</si>
  <si>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</si>
  <si>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</si>
  <si>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</si>
  <si>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</si>
  <si>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</si>
  <si>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</si>
  <si>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</si>
  <si>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</si>
  <si>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</si>
  <si>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</si>
  <si>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</si>
  <si>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</si>
  <si>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</si>
  <si>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</si>
  <si>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</si>
  <si>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</si>
  <si>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</si>
  <si>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</si>
  <si>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</si>
  <si>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</si>
  <si>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</si>
  <si>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</si>
  <si>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</si>
  <si>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</si>
  <si>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</si>
  <si>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</si>
  <si>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</si>
  <si>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</si>
  <si>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</si>
  <si>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</si>
  <si>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</si>
  <si>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</si>
  <si>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</si>
  <si>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</si>
  <si>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</si>
  <si>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</si>
  <si>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</si>
  <si>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</si>
  <si>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</si>
  <si>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</si>
  <si>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</si>
  <si>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</si>
  <si>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</si>
  <si>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</si>
  <si>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</si>
  <si>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</si>
  <si>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</si>
  <si>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</si>
  <si>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</si>
  <si>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</si>
  <si>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</si>
  <si>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</si>
  <si>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</si>
  <si>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</si>
  <si>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</si>
  <si>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</si>
  <si>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</si>
  <si>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</si>
  <si>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</si>
  <si>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</si>
  <si>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</si>
  <si>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</si>
  <si>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</si>
  <si>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</si>
  <si>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</si>
  <si>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</si>
  <si>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</si>
  <si>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</si>
  <si>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</si>
  <si>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</si>
  <si>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</si>
  <si>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</si>
  <si>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</si>
  <si>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</si>
  <si>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</si>
  <si>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</si>
  <si>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</si>
  <si>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</si>
  <si>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</si>
  <si>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</si>
  <si>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</si>
  <si>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</si>
  <si>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</si>
  <si>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</si>
  <si>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</si>
  <si>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</si>
  <si>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</si>
  <si>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</si>
  <si>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</si>
  <si>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</si>
  <si>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</si>
  <si>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</si>
  <si>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</si>
  <si>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</si>
  <si>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</si>
  <si>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</si>
  <si>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</si>
  <si>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</si>
  <si>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</si>
  <si>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</si>
  <si>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</si>
  <si>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</si>
  <si>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</si>
  <si>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</si>
  <si>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</si>
  <si>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</si>
  <si>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</si>
  <si>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</si>
  <si>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</si>
  <si>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</si>
  <si>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</si>
  <si>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</si>
  <si>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</si>
  <si>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</si>
  <si>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</si>
  <si>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</si>
  <si>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</si>
  <si>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</si>
  <si>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</si>
  <si>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</si>
  <si>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</si>
  <si>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</si>
  <si>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</si>
  <si>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</si>
  <si>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</si>
  <si>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</si>
  <si>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</si>
  <si>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</si>
  <si>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</si>
  <si>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</si>
  <si>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</si>
  <si>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</si>
  <si>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</si>
  <si>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</si>
  <si>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</si>
  <si>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</si>
  <si>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</si>
  <si>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</si>
  <si>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</si>
  <si>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</si>
  <si>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</si>
  <si>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</si>
  <si>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</si>
  <si>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</si>
  <si>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</si>
  <si>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</si>
  <si>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</si>
  <si>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</si>
  <si>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</si>
  <si>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</si>
  <si>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</si>
  <si>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</si>
  <si>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</si>
  <si>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</si>
  <si>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</si>
  <si>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</si>
  <si>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</si>
  <si>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</si>
  <si>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</si>
  <si>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</si>
  <si>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</si>
  <si>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</si>
  <si>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</si>
  <si>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</si>
  <si>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</si>
  <si>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</si>
  <si>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</si>
  <si>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</si>
  <si>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</si>
  <si>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</si>
  <si>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</si>
  <si>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</si>
  <si>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</si>
  <si>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</si>
  <si>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</si>
  <si>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</si>
  <si>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</si>
  <si>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</si>
  <si>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</si>
  <si>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</si>
  <si>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</si>
  <si>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</si>
  <si>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</si>
  <si>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</si>
  <si>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</si>
  <si>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</si>
  <si>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</si>
  <si>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</si>
  <si>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</si>
  <si>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</si>
  <si>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</si>
  <si>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</si>
  <si>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</si>
  <si>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</si>
  <si>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</si>
  <si>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</si>
  <si>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</si>
  <si>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</si>
  <si>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</si>
  <si>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</si>
  <si>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</si>
  <si>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</si>
  <si>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</si>
  <si>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</si>
  <si>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</si>
  <si>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</si>
  <si>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</si>
  <si>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</si>
  <si>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</si>
  <si>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</si>
  <si>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</si>
  <si>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</si>
  <si>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</si>
  <si>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</si>
  <si>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</si>
  <si>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</si>
  <si>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</si>
  <si>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</si>
  <si>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</si>
  <si>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</si>
  <si>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</si>
  <si>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</si>
  <si>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</si>
  <si>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</si>
  <si>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</si>
  <si>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</si>
  <si>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</si>
  <si>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</si>
  <si>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</si>
  <si>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</si>
  <si>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</si>
  <si>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</si>
  <si>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</si>
  <si>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</si>
  <si>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</si>
  <si>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</si>
  <si>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</si>
  <si>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</si>
  <si>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</si>
  <si>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</si>
  <si>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</si>
  <si>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</si>
  <si>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</si>
  <si>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</si>
  <si>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</si>
  <si>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</si>
  <si>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</si>
  <si>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</si>
  <si>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</si>
  <si>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</si>
  <si>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</si>
  <si>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</si>
  <si>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</si>
  <si>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</si>
  <si>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</si>
  <si>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</si>
  <si>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</si>
  <si>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</si>
  <si>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</si>
  <si>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</si>
  <si>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</si>
  <si>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</si>
  <si>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</si>
  <si>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</si>
  <si>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</si>
  <si>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</si>
  <si>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</si>
  <si>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</si>
  <si>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</si>
  <si>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</si>
  <si>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</si>
  <si>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</si>
  <si>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</si>
  <si>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</si>
  <si>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</si>
  <si>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</si>
  <si>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</si>
  <si>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</si>
  <si>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</si>
  <si>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</si>
  <si>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</si>
  <si>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</si>
  <si>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</si>
  <si>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</si>
  <si>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</si>
  <si>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</si>
  <si>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</si>
  <si>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</si>
  <si>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</si>
  <si>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</si>
  <si>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</si>
  <si>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</si>
  <si>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</si>
  <si>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</si>
  <si>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</si>
  <si>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</si>
  <si>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</si>
  <si>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</si>
  <si>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</si>
  <si>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</si>
  <si>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</si>
  <si>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</si>
  <si>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</si>
  <si>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</si>
  <si>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</si>
  <si>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</si>
  <si>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</si>
  <si>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</si>
  <si>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</si>
  <si>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</si>
  <si>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</si>
  <si>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</si>
  <si>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</si>
  <si>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</si>
  <si>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</si>
  <si>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</si>
  <si>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</si>
  <si>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</si>
  <si>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</si>
  <si>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</si>
  <si>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</si>
  <si>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</si>
  <si>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</si>
  <si>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</si>
  <si>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</si>
  <si>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</si>
  <si>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</si>
  <si>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</si>
  <si>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</si>
  <si>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</si>
  <si>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</si>
  <si>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</si>
  <si>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</si>
  <si>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</si>
  <si>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</si>
  <si>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</si>
  <si>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</si>
  <si>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</si>
  <si>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</si>
  <si>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</si>
  <si>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</si>
  <si>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</si>
  <si>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</si>
  <si>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</si>
  <si>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</si>
  <si>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</si>
  <si>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</si>
  <si>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</si>
  <si>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</si>
  <si>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</si>
  <si>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</si>
  <si>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</si>
  <si>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</si>
  <si>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</si>
  <si>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</si>
  <si>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</si>
  <si>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</si>
  <si>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</si>
  <si>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</si>
  <si>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</si>
  <si>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</si>
  <si>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</si>
  <si>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</si>
  <si>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</si>
  <si>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</si>
  <si>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</si>
  <si>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</si>
  <si>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</si>
  <si>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</si>
  <si>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</si>
  <si>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</si>
  <si>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</si>
  <si>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</si>
  <si>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</si>
  <si>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</si>
  <si>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</si>
  <si>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</si>
  <si>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</si>
  <si>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</si>
  <si>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</si>
  <si>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</si>
  <si>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</si>
  <si>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</si>
  <si>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</si>
  <si>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</si>
  <si>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</si>
  <si>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</si>
  <si>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</si>
  <si>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</si>
  <si>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</si>
  <si>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</si>
  <si>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</si>
  <si>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</si>
  <si>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</si>
  <si>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</si>
  <si>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</si>
  <si>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</si>
  <si>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</si>
  <si>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</si>
  <si>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</si>
  <si>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</si>
  <si>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</si>
  <si>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</si>
  <si>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</si>
  <si>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</si>
  <si>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</si>
  <si>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</si>
  <si>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</si>
  <si>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</si>
  <si>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</si>
  <si>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</si>
  <si>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</si>
  <si>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</si>
  <si>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</si>
  <si>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</si>
  <si>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</si>
  <si>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</si>
  <si>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</si>
  <si>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</si>
  <si>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</si>
  <si>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</si>
  <si>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</si>
  <si>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</si>
  <si>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</si>
  <si>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</si>
  <si>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</si>
  <si>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</si>
  <si>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</si>
  <si>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</si>
  <si>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</si>
  <si>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</si>
  <si>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</si>
  <si>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</si>
  <si>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</si>
  <si>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</si>
  <si>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</si>
  <si>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</si>
  <si>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</si>
  <si>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</si>
  <si>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</si>
  <si>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</si>
  <si>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</si>
  <si>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</si>
  <si>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</si>
  <si>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</si>
  <si>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</si>
  <si>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</si>
  <si>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</si>
  <si>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</si>
  <si>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</si>
  <si>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</si>
  <si>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</si>
  <si>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</si>
  <si>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</si>
  <si>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</si>
  <si>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</si>
  <si>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</si>
  <si>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</si>
  <si>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</si>
  <si>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</si>
  <si>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</si>
  <si>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</si>
  <si>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</si>
  <si>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</si>
  <si>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</si>
  <si>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</si>
  <si>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</si>
  <si>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</si>
  <si>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</si>
  <si>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</si>
  <si>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</si>
  <si>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</si>
  <si>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</si>
  <si>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</si>
  <si>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</si>
  <si>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</si>
  <si>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</si>
  <si>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</si>
  <si>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</si>
  <si>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</si>
  <si>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</si>
  <si>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</si>
  <si>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</si>
  <si>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</si>
  <si>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</si>
  <si>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</si>
  <si>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</si>
  <si>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</si>
  <si>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</si>
  <si>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</si>
  <si>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</si>
  <si>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</si>
  <si>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</si>
  <si>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</si>
  <si>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</si>
  <si>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</si>
  <si>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</si>
  <si>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</si>
  <si>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</si>
  <si>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</si>
  <si>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</si>
  <si>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</si>
  <si>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</si>
  <si>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</si>
  <si>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</si>
  <si>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</si>
  <si>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</si>
  <si>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</si>
  <si>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</si>
  <si>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</si>
  <si>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</si>
  <si>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</si>
  <si>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</si>
  <si>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</si>
  <si>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</si>
  <si>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</si>
  <si>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</si>
  <si>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</si>
  <si>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</si>
  <si>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</si>
  <si>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</si>
  <si>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</si>
  <si>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</si>
  <si>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</si>
  <si>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</si>
  <si>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</si>
  <si>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</si>
  <si>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</si>
  <si>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</si>
  <si>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</si>
  <si>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</si>
  <si>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</si>
  <si>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</si>
  <si>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</si>
  <si>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</si>
  <si>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</si>
  <si>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</si>
  <si>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</si>
  <si>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</si>
  <si>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</si>
  <si>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</si>
  <si>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</si>
  <si>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</si>
  <si>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</si>
  <si>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</si>
  <si>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</si>
  <si>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</si>
  <si>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</si>
  <si>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</si>
  <si>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</si>
  <si>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</si>
  <si>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</si>
  <si>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</si>
  <si>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</si>
  <si>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</si>
  <si>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</si>
  <si>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</si>
  <si>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</si>
  <si>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</si>
  <si>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</si>
  <si>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</si>
  <si>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</si>
  <si>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</si>
  <si>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</si>
  <si>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</si>
  <si>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</si>
  <si>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</si>
  <si>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</si>
  <si>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</si>
  <si>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</si>
  <si>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</si>
  <si>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</si>
  <si>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</si>
  <si>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</si>
  <si>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</si>
  <si>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</si>
  <si>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</si>
  <si>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</si>
  <si>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</si>
  <si>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</si>
  <si>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</si>
  <si>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</si>
  <si>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</si>
  <si>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</si>
  <si>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</si>
  <si>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</si>
  <si>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</si>
  <si>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</si>
  <si>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</si>
  <si>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</si>
  <si>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</si>
  <si>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</si>
  <si>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</si>
  <si>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</si>
  <si>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</si>
  <si>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</si>
  <si>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</si>
  <si>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</si>
  <si>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</si>
  <si>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</si>
  <si>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</si>
  <si>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</si>
  <si>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</si>
  <si>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</si>
  <si>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</si>
  <si>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</si>
  <si>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</si>
  <si>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</si>
  <si>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</si>
  <si>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</si>
  <si>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</si>
  <si>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</si>
  <si>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</si>
  <si>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</si>
  <si>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</si>
  <si>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</si>
  <si>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</si>
  <si>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</si>
  <si>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</si>
  <si>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</si>
  <si>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</si>
  <si>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</si>
  <si>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</si>
  <si>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</si>
  <si>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</si>
  <si>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</si>
  <si>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</si>
  <si>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</si>
  <si>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</si>
  <si>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</si>
  <si>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</si>
  <si>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</si>
  <si>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</si>
  <si>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</si>
  <si>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</si>
  <si>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</si>
  <si>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</si>
  <si>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</si>
  <si>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</si>
  <si>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</si>
  <si>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</si>
  <si>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</si>
  <si>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</si>
  <si>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</si>
  <si>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</si>
  <si>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</si>
  <si>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</si>
  <si>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</si>
  <si>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</si>
  <si>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</si>
  <si>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</si>
  <si>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</si>
  <si>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</si>
  <si>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</si>
  <si>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</si>
  <si>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</si>
  <si>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</si>
  <si>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</si>
  <si>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</si>
  <si>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</si>
  <si>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</si>
  <si>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</si>
  <si>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</si>
  <si>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</si>
  <si>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</si>
  <si>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</si>
  <si>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</si>
  <si>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</si>
  <si>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</si>
  <si>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</si>
  <si>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</si>
  <si>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</si>
  <si>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</si>
  <si>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</si>
  <si>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</si>
  <si>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</si>
  <si>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</si>
  <si>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</si>
  <si>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</si>
  <si>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</si>
  <si>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</si>
  <si>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</si>
  <si>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</si>
  <si>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</si>
  <si>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</si>
  <si>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</si>
  <si>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</si>
  <si>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</si>
  <si>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</si>
  <si>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</si>
  <si>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</si>
  <si>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</si>
  <si>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</si>
  <si>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</si>
  <si>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</si>
  <si>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</si>
  <si>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</si>
  <si>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</si>
  <si>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</si>
  <si>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</si>
  <si>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</si>
  <si>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</si>
  <si>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</si>
  <si>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</si>
  <si>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</si>
  <si>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</si>
  <si>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</si>
  <si>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</si>
  <si>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</si>
  <si>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</si>
  <si>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</si>
  <si>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</si>
  <si>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</si>
  <si>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</si>
  <si>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</si>
  <si>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</si>
  <si>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</si>
  <si>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</si>
  <si>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</si>
  <si>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</si>
  <si>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</si>
  <si>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</si>
  <si>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</si>
  <si>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</si>
  <si>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</si>
  <si>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</si>
  <si>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</si>
  <si>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</si>
  <si>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</si>
  <si>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</si>
  <si>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</si>
  <si>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</si>
  <si>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</si>
  <si>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</si>
  <si>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</si>
  <si>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</si>
  <si>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</si>
  <si>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</si>
  <si>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</si>
  <si>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</si>
  <si>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</si>
  <si>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</si>
  <si>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</si>
  <si>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</si>
  <si>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</si>
  <si>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</si>
  <si>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</si>
  <si>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</si>
  <si>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</si>
  <si>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</si>
  <si>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</si>
  <si>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</si>
  <si>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</si>
  <si>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</si>
  <si>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</si>
  <si>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</si>
  <si>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</si>
  <si>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</si>
  <si>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</si>
  <si>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</si>
  <si>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</si>
  <si>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</si>
  <si>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</si>
  <si>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</si>
  <si>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</si>
  <si>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</si>
  <si>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</si>
  <si>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</si>
  <si>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</si>
  <si>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</si>
  <si>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</si>
  <si>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</si>
  <si>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</si>
  <si>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</si>
  <si>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</si>
  <si>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</si>
  <si>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</si>
  <si>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</si>
  <si>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</si>
  <si>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</si>
  <si>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</si>
  <si>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</si>
  <si>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</si>
  <si>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</si>
  <si>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</si>
  <si>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</si>
  <si>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</si>
  <si>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</si>
  <si>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</si>
  <si>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</si>
  <si>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</si>
  <si>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</si>
  <si>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</si>
  <si>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</si>
  <si>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</si>
  <si>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</si>
  <si>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</si>
  <si>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</si>
  <si>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</si>
  <si>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</si>
  <si>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</si>
  <si>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</si>
  <si>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</si>
  <si>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</si>
  <si>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</si>
  <si>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</si>
  <si>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</si>
  <si>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</si>
  <si>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</si>
  <si>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</si>
  <si>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</si>
  <si>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</si>
  <si>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</si>
  <si>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</si>
  <si>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</si>
  <si>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</si>
  <si>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</si>
  <si>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</si>
  <si>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</si>
  <si>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</si>
  <si>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</si>
  <si>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</si>
  <si>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</si>
  <si>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</si>
  <si>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</si>
  <si>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</si>
  <si>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</si>
  <si>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</si>
  <si>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</si>
  <si>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</si>
  <si>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</si>
  <si>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</si>
  <si>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</si>
  <si>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</si>
  <si>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</si>
  <si>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</si>
  <si>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</si>
  <si>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</si>
  <si>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</si>
  <si>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</si>
  <si>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</si>
  <si>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</si>
  <si>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</si>
  <si>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</si>
  <si>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</si>
  <si>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</si>
  <si>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</si>
  <si>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</si>
  <si>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</si>
  <si>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</si>
  <si>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</si>
  <si>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</si>
  <si>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</si>
  <si>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</si>
  <si>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</si>
  <si>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</si>
  <si>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</si>
  <si>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</si>
  <si>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</si>
  <si>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</si>
  <si>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</si>
  <si>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</si>
  <si>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</si>
  <si>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</si>
  <si>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</si>
  <si>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</si>
  <si>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</si>
  <si>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</si>
  <si>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</si>
  <si>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</si>
  <si>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</si>
  <si>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</si>
  <si>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</si>
  <si>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</si>
  <si>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</si>
  <si>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</si>
  <si>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</si>
  <si>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</si>
  <si>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</si>
  <si>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</si>
  <si>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</si>
  <si>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</si>
  <si>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</si>
  <si>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</si>
  <si>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</si>
  <si>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</si>
  <si>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</si>
  <si>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</si>
  <si>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</si>
  <si>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</si>
  <si>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</si>
  <si>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</si>
  <si>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</si>
  <si>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</si>
  <si>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</si>
  <si>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</si>
  <si>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</si>
  <si>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</si>
  <si>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</si>
  <si>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</si>
  <si>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</si>
  <si>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</si>
  <si>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</si>
  <si>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</si>
  <si>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</si>
  <si>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</si>
  <si>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</si>
  <si>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</si>
  <si>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</si>
  <si>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</si>
  <si>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</si>
  <si>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</si>
  <si>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</si>
  <si>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</si>
  <si>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</si>
  <si>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</si>
  <si>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</si>
  <si>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</si>
  <si>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</si>
  <si>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</si>
  <si>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</si>
  <si>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</si>
  <si>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</si>
  <si>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</si>
  <si>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</si>
  <si>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</si>
  <si>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</si>
  <si>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</si>
  <si>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</si>
  <si>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</si>
  <si>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</si>
  <si>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</si>
  <si>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</si>
  <si>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</si>
  <si>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</si>
  <si>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</si>
  <si>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</si>
  <si>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</si>
  <si>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</si>
  <si>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</si>
  <si>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</si>
  <si>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</si>
  <si>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</si>
  <si>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</si>
  <si>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</si>
  <si>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</si>
  <si>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</si>
  <si>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</si>
  <si>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</si>
  <si>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</si>
  <si>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</si>
  <si>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</si>
  <si>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</si>
  <si>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</si>
  <si>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</si>
  <si>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</si>
  <si>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</si>
  <si>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</si>
  <si>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</si>
  <si>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</si>
  <si>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</si>
  <si>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</si>
  <si>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</si>
  <si>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</si>
  <si>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</si>
  <si>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</si>
  <si>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</si>
  <si>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</si>
  <si>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</si>
  <si>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</si>
  <si>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</si>
  <si>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</si>
  <si>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</si>
  <si>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</si>
  <si>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</si>
  <si>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</si>
  <si>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</si>
  <si>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</si>
  <si>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</si>
  <si>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</si>
  <si>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</si>
  <si>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</si>
  <si>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</si>
  <si>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</si>
  <si>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</si>
  <si>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</si>
  <si>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</si>
  <si>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</si>
  <si>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</si>
  <si>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</si>
  <si>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</si>
  <si>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</si>
  <si>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</si>
  <si>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</si>
  <si>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</si>
  <si>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</si>
  <si>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</si>
  <si>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</si>
  <si>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</si>
  <si>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</si>
  <si>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</si>
  <si>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</si>
  <si>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</si>
  <si>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</si>
  <si>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</si>
  <si>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</si>
  <si>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</si>
  <si>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</si>
  <si>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</si>
  <si>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</si>
  <si>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</si>
  <si>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</si>
  <si>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</si>
  <si>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</si>
  <si>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</si>
  <si>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</si>
  <si>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</si>
  <si>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</si>
  <si>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</si>
  <si>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</si>
  <si>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</si>
  <si>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</si>
  <si>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</si>
  <si>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</si>
  <si>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</si>
  <si>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</si>
  <si>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</si>
  <si>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</si>
  <si>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</si>
  <si>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</si>
  <si>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</si>
  <si>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</si>
  <si>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</si>
  <si>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</si>
  <si>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</si>
  <si>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</si>
  <si>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</si>
  <si>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</si>
  <si>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</si>
  <si>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</si>
  <si>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</si>
  <si>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</si>
  <si>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</si>
  <si>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</si>
  <si>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</si>
  <si>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</si>
  <si>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</si>
  <si>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</si>
  <si>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</si>
  <si>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</si>
  <si>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</si>
  <si>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</si>
  <si>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</si>
  <si>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</si>
  <si>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</si>
  <si>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</si>
  <si>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</si>
  <si>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</si>
  <si>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</si>
  <si>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</si>
  <si>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</si>
  <si>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</si>
  <si>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</si>
  <si>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</si>
  <si>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</si>
  <si>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</si>
  <si>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</si>
  <si>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</si>
  <si>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</si>
  <si>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</si>
  <si>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</si>
  <si>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</si>
  <si>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</si>
  <si>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</si>
  <si>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</si>
  <si>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</si>
  <si>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</si>
  <si>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</si>
  <si>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</si>
  <si>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</si>
  <si>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</si>
  <si>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</si>
  <si>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</si>
  <si>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</si>
  <si>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</si>
  <si>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</si>
  <si>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</si>
  <si>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</si>
  <si>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</si>
  <si>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</si>
  <si>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</si>
  <si>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</si>
  <si>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</si>
  <si>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</si>
  <si>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</si>
  <si>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</si>
  <si>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</si>
  <si>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</si>
  <si>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</si>
  <si>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</si>
  <si>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</si>
  <si>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</si>
  <si>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</si>
  <si>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</si>
  <si>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</si>
  <si>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</si>
  <si>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</si>
  <si>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</si>
  <si>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</si>
  <si>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</si>
  <si>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</si>
  <si>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</si>
  <si>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</si>
  <si>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</si>
  <si>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</si>
  <si>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</si>
  <si>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</si>
  <si>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</si>
  <si>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</si>
  <si>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</si>
  <si>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</si>
  <si>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</si>
  <si>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</si>
  <si>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</si>
  <si>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</si>
  <si>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</si>
  <si>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</si>
  <si>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</si>
  <si>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</si>
  <si>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</si>
  <si>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</si>
  <si>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</si>
  <si>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</si>
  <si>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</si>
  <si>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</si>
  <si>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</si>
  <si>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</si>
  <si>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</si>
  <si>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</si>
  <si>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</si>
  <si>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</si>
  <si>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</si>
  <si>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</si>
  <si>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</si>
  <si>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</si>
  <si>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</si>
  <si>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</si>
  <si>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</si>
  <si>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</si>
  <si>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</si>
  <si>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</si>
  <si>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</si>
  <si>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</si>
  <si>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</si>
  <si>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</si>
  <si>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</si>
  <si>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</si>
  <si>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</si>
  <si>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</si>
  <si>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</si>
  <si>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</si>
  <si>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</si>
  <si>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</si>
  <si>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</si>
  <si>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</si>
  <si>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</si>
  <si>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</si>
  <si>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</si>
  <si>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</si>
  <si>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</si>
  <si>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</si>
  <si>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</si>
  <si>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</si>
  <si>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</si>
  <si>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</si>
  <si>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</si>
  <si>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</si>
  <si>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</si>
  <si>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</si>
  <si>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</si>
  <si>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</si>
  <si>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</si>
  <si>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</si>
  <si>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</si>
  <si>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</si>
  <si>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</si>
  <si>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</si>
  <si>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</si>
  <si>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</si>
  <si>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</si>
  <si>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</si>
  <si>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</si>
  <si>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</si>
  <si>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</si>
  <si>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</si>
  <si>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</si>
  <si>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</si>
  <si>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</si>
  <si>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</si>
  <si>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</si>
  <si>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</si>
  <si>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</si>
  <si>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</si>
  <si>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</si>
  <si>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</si>
  <si>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</si>
  <si>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</si>
  <si>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</si>
  <si>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</si>
  <si>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</si>
  <si>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</si>
  <si>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</si>
  <si>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</si>
  <si>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</si>
  <si>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</si>
  <si>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</si>
  <si>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</si>
  <si>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</si>
  <si>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</si>
  <si>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</si>
  <si>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</si>
  <si>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</si>
  <si>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</si>
  <si>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</si>
  <si>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</si>
  <si>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</si>
  <si>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</si>
  <si>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</si>
  <si>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</si>
  <si>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</si>
  <si>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</si>
  <si>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</si>
  <si>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</si>
  <si>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</si>
  <si>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</si>
  <si>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</si>
  <si>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</si>
  <si>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</si>
  <si>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</si>
  <si>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</si>
  <si>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</si>
  <si>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</si>
  <si>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</si>
  <si>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</si>
  <si>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</si>
  <si>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</si>
  <si>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</si>
  <si>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</si>
  <si>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</si>
  <si>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</si>
  <si>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</si>
  <si>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</si>
  <si>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</si>
  <si>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</si>
  <si>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</si>
  <si>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</si>
  <si>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</si>
  <si>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</si>
  <si>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</si>
  <si>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</si>
  <si>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</si>
  <si>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</si>
  <si>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</si>
  <si>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</si>
  <si>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</si>
  <si>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</si>
  <si>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</si>
  <si>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</si>
  <si>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</si>
  <si>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</si>
  <si>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</si>
  <si>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</si>
  <si>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</si>
  <si>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</si>
  <si>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</si>
  <si>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</si>
  <si>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</si>
  <si>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</si>
  <si>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</si>
  <si>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</si>
  <si>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</si>
  <si>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</si>
  <si>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</si>
  <si>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</si>
  <si>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</si>
  <si>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</si>
  <si>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</si>
  <si>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</si>
  <si>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</si>
  <si>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</si>
  <si>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</si>
  <si>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</si>
  <si>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</si>
  <si>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</si>
  <si>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</si>
  <si>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</si>
  <si>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</si>
  <si>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</si>
  <si>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</si>
  <si>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</si>
  <si>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</si>
  <si>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</si>
  <si>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</si>
  <si>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</si>
  <si>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</si>
  <si>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</si>
  <si>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</si>
  <si>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</si>
  <si>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</si>
  <si>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</si>
  <si>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</si>
  <si>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</si>
  <si>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</si>
  <si>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</si>
  <si>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</si>
  <si>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</si>
  <si>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</si>
  <si>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</si>
  <si>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</si>
  <si>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</si>
  <si>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</si>
  <si>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</si>
  <si>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</si>
  <si>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</si>
  <si>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</si>
  <si>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</si>
  <si>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</si>
  <si>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</si>
  <si>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</si>
  <si>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</si>
  <si>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</si>
  <si>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</si>
  <si>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</si>
  <si>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</si>
  <si>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</si>
  <si>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</si>
  <si>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</si>
  <si>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</si>
  <si>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</si>
  <si>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</si>
  <si>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</si>
  <si>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</si>
  <si>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</si>
  <si>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</si>
  <si>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</si>
  <si>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</si>
  <si>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</si>
  <si>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</si>
  <si>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</si>
  <si>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</si>
  <si>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</si>
  <si>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</si>
  <si>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</si>
  <si>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</si>
  <si>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</si>
  <si>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</si>
  <si>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</si>
  <si>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</si>
  <si>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</si>
  <si>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</si>
  <si>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</si>
  <si>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</si>
  <si>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</si>
  <si>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</si>
  <si>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</si>
  <si>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</si>
  <si>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</si>
  <si>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</si>
  <si>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</si>
  <si>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</si>
  <si>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</si>
  <si>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</si>
  <si>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</si>
  <si>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</si>
  <si>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</si>
  <si>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</si>
  <si>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</si>
  <si>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</si>
  <si>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</si>
  <si>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</si>
  <si>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</si>
  <si>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</si>
  <si>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</si>
  <si>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</si>
  <si>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</si>
  <si>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</si>
  <si>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</si>
  <si>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</si>
  <si>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</si>
  <si>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</si>
  <si>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</si>
  <si>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</si>
  <si>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</si>
  <si>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</si>
  <si>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</si>
  <si>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</si>
  <si>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</si>
  <si>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</si>
  <si>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</si>
  <si>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</si>
  <si>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</si>
  <si>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</si>
  <si>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</si>
  <si>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</si>
  <si>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</si>
  <si>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</si>
  <si>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</si>
  <si>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</si>
  <si>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</si>
  <si>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</si>
  <si>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</si>
  <si>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</si>
  <si>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</si>
  <si>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</si>
  <si>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</si>
  <si>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</si>
  <si>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</si>
  <si>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</si>
  <si>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</si>
  <si>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</si>
  <si>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</si>
  <si>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</si>
  <si>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</si>
  <si>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</si>
  <si>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</si>
  <si>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</si>
  <si>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</si>
  <si>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</si>
  <si>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</si>
  <si>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</si>
  <si>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</si>
  <si>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</si>
  <si>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</si>
  <si>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</si>
  <si>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</si>
  <si>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</si>
  <si>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</si>
  <si>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</si>
  <si>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</si>
  <si>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</si>
  <si>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</si>
  <si>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</si>
  <si>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</si>
  <si>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</si>
  <si>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</si>
  <si>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</si>
  <si>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</si>
  <si>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</si>
  <si>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</si>
  <si>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</si>
  <si>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</si>
  <si>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</si>
  <si>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</si>
  <si>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</si>
  <si>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</si>
  <si>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</si>
  <si>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</si>
  <si>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</si>
  <si>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</si>
  <si>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</si>
  <si>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</si>
  <si>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</si>
  <si>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</si>
  <si>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</si>
  <si>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</si>
  <si>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</si>
  <si>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</si>
  <si>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</si>
  <si>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</si>
  <si>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</si>
  <si>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</si>
  <si>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</si>
  <si>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</si>
  <si>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</si>
  <si>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</si>
  <si>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</si>
  <si>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</si>
  <si>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</si>
  <si>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</si>
  <si>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</si>
  <si>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</si>
  <si>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</si>
  <si>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</si>
  <si>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</si>
  <si>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</si>
  <si>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</si>
  <si>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</si>
  <si>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</si>
  <si>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</si>
  <si>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</si>
  <si>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</si>
  <si>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</si>
  <si>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</si>
  <si>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</si>
  <si>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</si>
  <si>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</si>
  <si>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</si>
  <si>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</si>
  <si>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</si>
  <si>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</si>
  <si>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</si>
  <si>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</si>
  <si>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</si>
  <si>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</si>
  <si>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</si>
  <si>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</si>
  <si>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</si>
  <si>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</si>
  <si>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</si>
  <si>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</si>
  <si>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</si>
  <si>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</si>
  <si>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</si>
  <si>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</si>
  <si>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</si>
  <si>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</si>
  <si>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</si>
  <si>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</si>
  <si>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</si>
  <si>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</si>
  <si>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</si>
  <si>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</si>
  <si>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</si>
  <si>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</si>
  <si>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</si>
  <si>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</si>
  <si>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</si>
  <si>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</si>
  <si>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</si>
  <si>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</si>
  <si>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</si>
  <si>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</si>
  <si>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</si>
  <si>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</si>
  <si>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</si>
  <si>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</si>
  <si>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</si>
  <si>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</si>
  <si>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</si>
  <si>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</si>
  <si>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</si>
  <si>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</si>
  <si>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</si>
  <si>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</si>
  <si>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</si>
  <si>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</si>
  <si>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</si>
  <si>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</si>
  <si>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</si>
  <si>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</si>
  <si>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</si>
  <si>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</si>
  <si>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</si>
  <si>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</si>
  <si>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</si>
  <si>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</si>
  <si>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</si>
  <si>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</si>
  <si>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</si>
  <si>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</si>
  <si>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</si>
  <si>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</si>
  <si>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</si>
  <si>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</si>
  <si>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</si>
  <si>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</si>
  <si>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</si>
  <si>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</si>
  <si>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</si>
  <si>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</si>
  <si>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</si>
  <si>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</si>
  <si>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</si>
  <si>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</si>
  <si>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</si>
  <si>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</si>
  <si>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</si>
  <si>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</si>
  <si>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</si>
  <si>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</si>
  <si>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</si>
  <si>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</si>
  <si>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</si>
  <si>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</si>
  <si>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</si>
  <si>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</si>
  <si>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</si>
  <si>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</si>
  <si>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</si>
  <si>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</si>
  <si>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</si>
  <si>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</si>
  <si>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</si>
  <si>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</si>
  <si>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</si>
  <si>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</si>
  <si>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</si>
  <si>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</si>
  <si>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</si>
  <si>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</si>
  <si>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</si>
  <si>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</si>
  <si>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</si>
  <si>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</si>
  <si>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</si>
  <si>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</si>
  <si>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</si>
  <si>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</si>
  <si>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</si>
  <si>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</si>
  <si>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</si>
  <si>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</si>
  <si>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</si>
  <si>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</si>
  <si>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</si>
  <si>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</si>
  <si>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</si>
  <si>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</si>
  <si>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</si>
  <si>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</si>
  <si>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</si>
  <si>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</si>
  <si>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</si>
  <si>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</si>
  <si>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</si>
  <si>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</si>
  <si>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</si>
  <si>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</si>
  <si>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</si>
  <si>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</si>
  <si>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</si>
  <si>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</si>
  <si>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</si>
  <si>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</si>
  <si>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</si>
  <si>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</si>
  <si>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</si>
  <si>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</si>
  <si>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</si>
  <si>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</si>
  <si>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</si>
  <si>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</si>
  <si>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</si>
  <si>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</si>
  <si>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</si>
  <si>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</si>
  <si>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</si>
  <si>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</si>
  <si>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</si>
  <si>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</si>
  <si>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</si>
  <si>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</si>
  <si>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</si>
  <si>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</si>
  <si>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</si>
  <si>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</si>
  <si>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</si>
  <si>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</si>
  <si>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</si>
  <si>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</si>
  <si>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</si>
  <si>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</si>
  <si>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</si>
  <si>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</si>
  <si>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</si>
  <si>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</si>
  <si>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</si>
  <si>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</si>
  <si>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</si>
  <si>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</si>
  <si>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</si>
  <si>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</si>
  <si>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</si>
  <si>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</si>
  <si>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</si>
  <si>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</si>
  <si>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</si>
  <si>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</si>
  <si>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</si>
  <si>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</si>
  <si>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</si>
  <si>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</si>
  <si>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</si>
  <si>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</si>
  <si>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</si>
  <si>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</si>
  <si>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</si>
  <si>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</si>
  <si>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</si>
  <si>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</si>
  <si>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</si>
  <si>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</si>
  <si>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</si>
  <si>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</si>
  <si>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</si>
  <si>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</si>
  <si>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</si>
  <si>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</si>
  <si>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</si>
  <si>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</si>
  <si>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</si>
  <si>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</si>
  <si>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</si>
  <si>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</si>
  <si>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</si>
  <si>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</si>
  <si>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</si>
  <si>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</si>
  <si>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</si>
  <si>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</si>
  <si>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</si>
  <si>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</si>
  <si>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</si>
  <si>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</si>
  <si>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</si>
  <si>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</si>
  <si>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</si>
  <si>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</si>
  <si>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</si>
  <si>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</si>
  <si>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</si>
  <si>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</si>
  <si>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</si>
  <si>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</si>
  <si>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</si>
  <si>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</si>
  <si>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</si>
  <si>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</si>
  <si>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</si>
  <si>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</si>
  <si>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</si>
  <si>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</si>
  <si>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</si>
  <si>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</si>
  <si>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</si>
  <si>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</si>
  <si>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</si>
  <si>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</si>
  <si>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</si>
  <si>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</si>
  <si>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</si>
  <si>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</si>
  <si>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</si>
  <si>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</si>
  <si>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</si>
  <si>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</si>
  <si>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</si>
  <si>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</si>
  <si>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</si>
  <si>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</si>
  <si>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</si>
  <si>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</si>
  <si>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</si>
  <si>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</si>
  <si>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</si>
  <si>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</si>
  <si>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</si>
  <si>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</si>
  <si>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</si>
  <si>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</si>
  <si>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</si>
  <si>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</si>
  <si>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</si>
  <si>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</si>
  <si>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</si>
  <si>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</si>
  <si>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</si>
  <si>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</si>
  <si>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</si>
  <si>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</si>
  <si>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</si>
  <si>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</si>
  <si>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</si>
  <si>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</si>
  <si>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</si>
  <si>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</si>
  <si>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</si>
  <si>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</si>
  <si>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</si>
  <si>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</si>
  <si>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</si>
  <si>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</si>
  <si>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</si>
  <si>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</si>
  <si>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</si>
  <si>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</si>
  <si>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</si>
  <si>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</si>
  <si>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</si>
  <si>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</si>
  <si>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</si>
  <si>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</si>
  <si>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</si>
  <si>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</si>
  <si>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</si>
  <si>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</si>
  <si>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</si>
  <si>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</si>
  <si>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</si>
  <si>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</si>
  <si>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</si>
  <si>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</si>
  <si>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</si>
  <si>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</si>
  <si>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</si>
  <si>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</si>
  <si>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</si>
  <si>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</si>
  <si>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</si>
  <si>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</si>
  <si>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</si>
  <si>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</si>
  <si>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</si>
  <si>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</si>
  <si>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</si>
  <si>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</si>
  <si>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</si>
  <si>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</si>
  <si>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</si>
  <si>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</si>
  <si>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</si>
  <si>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</si>
  <si>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</si>
  <si>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</si>
  <si>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</si>
  <si>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</si>
  <si>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</si>
  <si>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</si>
  <si>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</si>
  <si>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</si>
  <si>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</si>
  <si>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</si>
  <si>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</si>
  <si>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</si>
  <si>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</si>
  <si>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</si>
  <si>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</si>
  <si>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</si>
  <si>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</si>
  <si>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</si>
  <si>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</si>
  <si>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</si>
  <si>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</si>
  <si>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</si>
  <si>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</si>
  <si>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</si>
  <si>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</si>
  <si>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</si>
  <si>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</si>
  <si>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</si>
  <si>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</si>
  <si>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</si>
  <si>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</si>
  <si>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</si>
  <si>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</si>
  <si>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</si>
  <si>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</si>
  <si>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</si>
  <si>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</si>
  <si>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</si>
  <si>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</si>
  <si>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</si>
  <si>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</si>
  <si>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</si>
  <si>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</si>
  <si>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</si>
  <si>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</si>
  <si>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</si>
  <si>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</si>
  <si>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</si>
  <si>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</si>
  <si>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</si>
  <si>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</si>
  <si>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</si>
  <si>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</si>
  <si>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</si>
  <si>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</si>
  <si>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</si>
  <si>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</si>
  <si>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</si>
  <si>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</si>
  <si>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</si>
  <si>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</si>
  <si>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</si>
  <si>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</si>
  <si>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</si>
  <si>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</si>
  <si>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</si>
  <si>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</si>
  <si>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</si>
  <si>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</si>
  <si>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</si>
  <si>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</si>
  <si>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</si>
  <si>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</si>
  <si>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</si>
  <si>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</si>
  <si>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</si>
  <si>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</si>
  <si>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</si>
  <si>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</si>
  <si>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</si>
  <si>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</si>
  <si>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</si>
  <si>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</si>
  <si>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</si>
  <si>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</si>
  <si>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</si>
  <si>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</si>
  <si>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</si>
  <si>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</si>
  <si>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</si>
  <si>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</si>
  <si>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</si>
  <si>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</si>
  <si>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</si>
  <si>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</si>
  <si>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</si>
  <si>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</si>
  <si>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</si>
  <si>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</si>
  <si>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</si>
  <si>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</si>
  <si>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</si>
  <si>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</si>
  <si>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</si>
  <si>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</si>
  <si>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</si>
  <si>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</si>
  <si>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</si>
  <si>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</si>
  <si>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</si>
  <si>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</si>
  <si>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</si>
  <si>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</si>
  <si>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</si>
  <si>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</si>
  <si>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</si>
  <si>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</si>
  <si>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</si>
  <si>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</si>
  <si>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</si>
  <si>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</si>
  <si>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</si>
  <si>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</si>
  <si>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</si>
  <si>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</si>
  <si>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</si>
  <si>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</si>
  <si>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</si>
  <si>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</si>
  <si>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</si>
  <si>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</si>
  <si>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</si>
  <si>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</si>
  <si>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</si>
  <si>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</si>
  <si>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</si>
  <si>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</si>
  <si>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</si>
  <si>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</si>
  <si>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</si>
  <si>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</si>
  <si>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</si>
  <si>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</si>
  <si>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</si>
  <si>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</si>
  <si>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</si>
  <si>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</si>
  <si>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</si>
  <si>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</si>
  <si>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</si>
  <si>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</si>
  <si>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</si>
  <si>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</si>
  <si>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</si>
  <si>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</si>
  <si>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</si>
  <si>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</si>
  <si>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</si>
  <si>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</si>
  <si>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</si>
  <si>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</si>
  <si>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</si>
  <si>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</si>
  <si>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</si>
  <si>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</si>
  <si>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</si>
  <si>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</si>
  <si>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</si>
  <si>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</si>
  <si>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</si>
  <si>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</si>
  <si>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</si>
  <si>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</si>
  <si>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</si>
  <si>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</si>
  <si>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</si>
  <si>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</si>
  <si>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</si>
  <si>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</si>
  <si>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</si>
  <si>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</si>
  <si>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</si>
  <si>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</si>
  <si>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</si>
  <si>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</si>
  <si>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</si>
  <si>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</si>
  <si>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</si>
  <si>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</si>
  <si>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</si>
  <si>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</si>
  <si>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</si>
  <si>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</si>
  <si>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</si>
  <si>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</si>
  <si>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</si>
  <si>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</si>
  <si>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</si>
  <si>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</si>
  <si>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</si>
  <si>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</si>
  <si>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</si>
  <si>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</si>
  <si>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</si>
  <si>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</si>
  <si>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</si>
  <si>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</si>
  <si>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</si>
  <si>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</si>
  <si>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</si>
  <si>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</si>
  <si>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</si>
  <si>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</si>
  <si>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</si>
  <si>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</si>
  <si>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</si>
  <si>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</si>
  <si>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</si>
  <si>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</si>
  <si>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</si>
  <si>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</si>
  <si>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</si>
  <si>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</si>
  <si>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</si>
  <si>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</si>
  <si>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</si>
  <si>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</si>
  <si>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</si>
  <si>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</si>
  <si>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</si>
  <si>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</si>
  <si>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</si>
  <si>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</si>
  <si>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</si>
  <si>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</si>
  <si>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</si>
  <si>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</si>
  <si>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</si>
  <si>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</si>
  <si>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</si>
  <si>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</si>
  <si>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</si>
  <si>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</si>
  <si>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</si>
  <si>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</si>
  <si>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</si>
  <si>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</si>
  <si>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</si>
  <si>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</si>
  <si>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</si>
  <si>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</si>
  <si>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</si>
  <si>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</si>
  <si>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</si>
  <si>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</si>
  <si>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</si>
  <si>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</si>
  <si>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</si>
  <si>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</si>
  <si>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</si>
  <si>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</si>
  <si>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</si>
  <si>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</si>
  <si>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</si>
  <si>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</si>
  <si>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</si>
  <si>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</si>
  <si>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</si>
  <si>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</si>
  <si>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</si>
  <si>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</si>
  <si>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</si>
  <si>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</si>
  <si>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</si>
  <si>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</si>
  <si>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</si>
  <si>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</si>
  <si>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</si>
  <si>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</si>
  <si>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</si>
  <si>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</si>
  <si>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</si>
  <si>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</si>
  <si>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</si>
  <si>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</si>
  <si>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</si>
  <si>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</si>
  <si>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</si>
  <si>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</si>
  <si>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</si>
  <si>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</si>
  <si>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</si>
  <si>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</si>
  <si>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</si>
  <si>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</si>
  <si>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</si>
  <si>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</si>
  <si>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</si>
  <si>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</si>
  <si>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</si>
  <si>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</si>
  <si>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</si>
  <si>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</si>
  <si>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</si>
  <si>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</si>
  <si>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</si>
  <si>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</si>
  <si>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</si>
  <si>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</si>
  <si>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</si>
  <si>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</si>
  <si>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</si>
  <si>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</si>
  <si>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</si>
  <si>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</si>
  <si>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</si>
  <si>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</si>
  <si>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</si>
  <si>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</si>
  <si>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</si>
  <si>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</si>
  <si>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</si>
  <si>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</si>
  <si>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</si>
  <si>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</si>
  <si>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</si>
  <si>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</si>
  <si>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</si>
  <si>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</si>
  <si>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</si>
  <si>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</si>
  <si>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</si>
  <si>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</si>
  <si>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</si>
  <si>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</si>
  <si>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</si>
  <si>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</si>
  <si>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</si>
  <si>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</si>
  <si>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</si>
  <si>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</si>
  <si>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</si>
  <si>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</si>
  <si>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</si>
  <si>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</si>
  <si>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</si>
  <si>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</si>
  <si>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</si>
  <si>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</si>
  <si>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</si>
  <si>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</si>
  <si>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</si>
  <si>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</si>
  <si>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</si>
  <si>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</si>
  <si>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</si>
  <si>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</si>
  <si>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</si>
  <si>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</si>
  <si>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</si>
  <si>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</si>
  <si>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</si>
  <si>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</si>
  <si>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</si>
  <si>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</si>
  <si>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</si>
  <si>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</si>
  <si>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</si>
  <si>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</si>
  <si>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</si>
  <si>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</si>
  <si>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</si>
  <si>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</si>
  <si>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</si>
  <si>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</si>
  <si>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</si>
  <si>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</si>
  <si>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</si>
  <si>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</si>
  <si>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</si>
  <si>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</si>
  <si>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</si>
  <si>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</si>
  <si>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</si>
  <si>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</si>
  <si>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</si>
  <si>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</si>
  <si>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</si>
  <si>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</si>
  <si>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</si>
  <si>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</si>
  <si>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</si>
  <si>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</si>
  <si>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</si>
  <si>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</si>
  <si>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</si>
  <si>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</si>
  <si>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</si>
  <si>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</si>
  <si>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</si>
  <si>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</si>
  <si>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</si>
  <si>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</si>
  <si>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</si>
  <si>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</si>
  <si>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</si>
  <si>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</si>
  <si>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</si>
  <si>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</si>
  <si>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</si>
  <si>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</si>
  <si>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</si>
  <si>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</si>
  <si>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</si>
  <si>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</si>
  <si>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</si>
  <si>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</si>
  <si>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</si>
  <si>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</si>
  <si>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</si>
  <si>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</si>
  <si>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</si>
  <si>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</si>
  <si>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</si>
  <si>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</si>
  <si>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</si>
  <si>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</si>
  <si>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</si>
  <si>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</si>
  <si>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</si>
  <si>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</si>
  <si>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</si>
  <si>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</si>
  <si>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</si>
  <si>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</si>
  <si>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</si>
  <si>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</si>
  <si>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</si>
  <si>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</si>
  <si>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</si>
  <si>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</si>
  <si>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</si>
  <si>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</si>
  <si>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</si>
  <si>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</si>
  <si>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</si>
  <si>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</si>
  <si>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</si>
  <si>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</si>
  <si>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</si>
  <si>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</si>
  <si>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</si>
  <si>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</si>
  <si>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</si>
  <si>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</si>
  <si>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</si>
  <si>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</si>
  <si>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</si>
  <si>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</si>
  <si>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</si>
  <si>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</si>
  <si>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</si>
  <si>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</si>
  <si>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</si>
  <si>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</si>
  <si>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</si>
  <si>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</si>
  <si>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</si>
  <si>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</si>
  <si>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</si>
  <si>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</si>
  <si>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</si>
  <si>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</si>
  <si>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</si>
  <si>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</si>
  <si>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</si>
  <si>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</si>
  <si>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</si>
  <si>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</si>
  <si>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</si>
  <si>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</si>
  <si>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</si>
  <si>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</si>
  <si>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</si>
  <si>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</si>
  <si>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</si>
  <si>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</si>
  <si>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</si>
  <si>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</si>
  <si>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</si>
  <si>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</si>
  <si>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</si>
  <si>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</si>
  <si>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</si>
  <si>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</si>
  <si>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</si>
  <si>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</si>
  <si>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</si>
  <si>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</si>
  <si>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</si>
  <si>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</si>
  <si>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</si>
  <si>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</si>
  <si>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</si>
  <si>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</si>
  <si>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</si>
  <si>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</si>
  <si>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</si>
  <si>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</si>
  <si>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</si>
  <si>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</si>
  <si>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</si>
  <si>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</si>
  <si>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</si>
  <si>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</si>
  <si>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</si>
  <si>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</si>
  <si>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</si>
  <si>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</si>
  <si>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</si>
  <si>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</si>
  <si>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</si>
  <si>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</si>
  <si>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</si>
  <si>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</si>
  <si>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</si>
  <si>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</si>
  <si>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</si>
  <si>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</si>
  <si>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</si>
  <si>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</si>
  <si>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</si>
  <si>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</si>
  <si>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</si>
  <si>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</si>
  <si>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</si>
  <si>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</si>
  <si>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</si>
  <si>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</si>
  <si>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</si>
  <si>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</si>
  <si>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</si>
  <si>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</si>
  <si>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</si>
  <si>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</si>
  <si>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</si>
  <si>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</si>
  <si>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</si>
  <si>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</si>
  <si>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</si>
  <si>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</si>
  <si>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</si>
  <si>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</si>
  <si>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</si>
  <si>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</si>
  <si>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</si>
  <si>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</si>
  <si>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</si>
  <si>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</si>
  <si>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</si>
  <si>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</si>
  <si>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</si>
  <si>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</si>
  <si>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</si>
  <si>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</si>
  <si>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</si>
  <si>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</si>
  <si>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</si>
  <si>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</si>
  <si>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</si>
  <si>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</si>
  <si>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</si>
  <si>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</si>
  <si>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</si>
  <si>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</si>
  <si>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</si>
  <si>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</si>
  <si>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</si>
  <si>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</si>
  <si>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</si>
  <si>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</si>
  <si>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</si>
  <si>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</si>
  <si>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</si>
  <si>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</si>
  <si>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</si>
  <si>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</si>
  <si>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</si>
  <si>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</si>
  <si>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</si>
  <si>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</si>
  <si>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</si>
  <si>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</si>
  <si>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</si>
  <si>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</si>
  <si>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</si>
  <si>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</si>
  <si>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</si>
  <si>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</si>
  <si>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</si>
  <si>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</si>
  <si>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</si>
  <si>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</si>
  <si>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</si>
  <si>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</si>
  <si>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</si>
  <si>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</si>
  <si>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</si>
  <si>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</si>
  <si>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</si>
  <si>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</si>
  <si>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</si>
  <si>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</si>
  <si>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</si>
  <si>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</si>
  <si>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</si>
  <si>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</si>
  <si>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</si>
  <si>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</si>
  <si>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</si>
  <si>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</si>
  <si>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</si>
  <si>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</si>
  <si>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</si>
  <si>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</si>
  <si>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</si>
  <si>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</si>
  <si>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</si>
  <si>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</si>
  <si>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</si>
  <si>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</si>
  <si>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</si>
  <si>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</si>
  <si>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</si>
  <si>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</si>
  <si>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</si>
  <si>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</si>
  <si>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</si>
  <si>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</si>
  <si>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</si>
  <si>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</si>
  <si>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</si>
  <si>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</si>
  <si>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</si>
  <si>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</si>
  <si>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</si>
  <si>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</si>
  <si>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</si>
  <si>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</si>
  <si>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</si>
  <si>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</si>
  <si>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</si>
  <si>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</si>
  <si>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</si>
  <si>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</si>
  <si>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</si>
  <si>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</si>
  <si>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</si>
  <si>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</si>
  <si>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</si>
  <si>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</si>
  <si>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</si>
  <si>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</si>
  <si>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</si>
  <si>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</si>
  <si>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</si>
  <si>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</si>
  <si>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</si>
  <si>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</si>
  <si>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</si>
  <si>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</si>
  <si>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</si>
  <si>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</si>
  <si>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</si>
  <si>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</si>
  <si>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</si>
  <si>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</si>
  <si>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</si>
  <si>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</si>
  <si>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</si>
  <si>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</si>
  <si>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</si>
  <si>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</si>
  <si>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</si>
  <si>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</si>
  <si>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</si>
  <si>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</si>
  <si>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</si>
  <si>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</si>
  <si>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</si>
  <si>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</si>
  <si>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</si>
  <si>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</si>
  <si>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</si>
  <si>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</si>
  <si>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</si>
  <si>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</si>
  <si>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</si>
  <si>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</si>
  <si>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</si>
  <si>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</si>
  <si>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</si>
  <si>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</si>
  <si>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</si>
  <si>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</si>
  <si>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</si>
  <si>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</si>
  <si>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</si>
  <si>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</si>
  <si>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</si>
  <si>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</si>
  <si>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</si>
  <si>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</si>
  <si>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</si>
  <si>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</si>
  <si>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</si>
  <si>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</si>
  <si>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</si>
  <si>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</si>
  <si>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</si>
  <si>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</si>
  <si>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</si>
  <si>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</si>
  <si>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</si>
  <si>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</si>
  <si>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</si>
  <si>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</si>
  <si>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</si>
  <si>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</si>
  <si>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</si>
  <si>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</si>
  <si>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</si>
  <si>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</si>
  <si>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</si>
  <si>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</si>
  <si>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</si>
  <si>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</si>
  <si>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</si>
  <si>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</si>
  <si>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</si>
  <si>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</si>
  <si>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</si>
  <si>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</si>
  <si>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</si>
  <si>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</si>
  <si>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</si>
  <si>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</si>
  <si>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</si>
  <si>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</si>
  <si>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</si>
  <si>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</si>
  <si>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</si>
  <si>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</si>
  <si>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</si>
  <si>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</si>
  <si>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</si>
  <si>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</si>
  <si>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</si>
  <si>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</si>
  <si>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</si>
  <si>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</si>
  <si>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</si>
  <si>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</si>
  <si>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</si>
  <si>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</si>
  <si>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</si>
  <si>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</si>
  <si>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</si>
  <si>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</si>
  <si>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</si>
  <si>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</si>
  <si>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</si>
  <si>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</si>
  <si>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</si>
  <si>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</si>
  <si>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</si>
  <si>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</si>
  <si>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</si>
  <si>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</si>
  <si>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</si>
  <si>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</si>
  <si>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</si>
  <si>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</si>
  <si>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</si>
  <si>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</si>
  <si>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</si>
  <si>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</si>
  <si>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</si>
  <si>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</si>
  <si>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</si>
  <si>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</si>
  <si>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</si>
  <si>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</si>
  <si>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</si>
  <si>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</si>
  <si>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</si>
  <si>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</si>
  <si>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</si>
  <si>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</si>
  <si>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</si>
  <si>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</si>
  <si>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</si>
  <si>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</si>
  <si>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</si>
  <si>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</si>
  <si>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</si>
  <si>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</si>
  <si>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</si>
  <si>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</si>
  <si>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</si>
  <si>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</si>
  <si>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</si>
  <si>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</si>
  <si>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</si>
  <si>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</si>
  <si>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</si>
  <si>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</si>
  <si>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</si>
  <si>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</si>
  <si>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</si>
  <si>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</si>
  <si>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</si>
  <si>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</si>
  <si>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</si>
  <si>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</si>
  <si>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</si>
  <si>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</si>
  <si>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</si>
  <si>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</si>
  <si>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</si>
  <si>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</si>
  <si>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</si>
  <si>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</si>
  <si>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</si>
  <si>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</si>
  <si>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</si>
  <si>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</si>
  <si>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</si>
  <si>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</si>
  <si>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</si>
  <si>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</si>
  <si>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</si>
  <si>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</si>
  <si>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</si>
  <si>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</si>
  <si>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</si>
  <si>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</si>
  <si>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</si>
  <si>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</si>
  <si>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</si>
  <si>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</si>
  <si>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</si>
  <si>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</si>
  <si>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</si>
  <si>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</si>
  <si>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</si>
  <si>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</si>
  <si>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</si>
  <si>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</si>
  <si>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</si>
  <si>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</si>
  <si>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</si>
  <si>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</si>
  <si>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</si>
  <si>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</si>
  <si>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</si>
  <si>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</si>
  <si>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</si>
  <si>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</si>
  <si>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</si>
  <si>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</si>
  <si>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</si>
  <si>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</si>
  <si>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</si>
  <si>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</si>
  <si>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</si>
  <si>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</si>
  <si>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</si>
  <si>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</si>
  <si>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</si>
  <si>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</si>
  <si>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</si>
  <si>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</si>
  <si>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</si>
  <si>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</si>
  <si>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</si>
  <si>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</si>
  <si>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</si>
  <si>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</si>
  <si>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</si>
  <si>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</si>
  <si>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</si>
  <si>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</si>
  <si>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</si>
  <si>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</si>
  <si>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</si>
  <si>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</si>
  <si>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</si>
  <si>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</si>
  <si>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</si>
  <si>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</si>
  <si>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</si>
  <si>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</si>
  <si>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</si>
  <si>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</si>
  <si>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</si>
  <si>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</si>
  <si>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</si>
  <si>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</si>
  <si>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</si>
  <si>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</si>
  <si>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</si>
  <si>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</si>
  <si>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</si>
  <si>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</si>
  <si>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</si>
  <si>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</si>
  <si>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</si>
  <si>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</si>
  <si>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</si>
  <si>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</si>
  <si>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</si>
  <si>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</si>
  <si>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</si>
  <si>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</si>
  <si>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</si>
  <si>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</si>
  <si>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</si>
  <si>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</si>
  <si>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</si>
  <si>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</si>
  <si>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</si>
  <si>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</si>
  <si>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</si>
  <si>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</si>
  <si>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</si>
  <si>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</si>
  <si>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</si>
  <si>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</si>
  <si>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</si>
  <si>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</si>
  <si>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</si>
  <si>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</si>
  <si>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</si>
  <si>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</si>
  <si>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</si>
  <si>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</si>
  <si>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</si>
  <si>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</si>
  <si>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</si>
  <si>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</si>
  <si>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</si>
  <si>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</si>
  <si>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</si>
  <si>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</si>
  <si>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</si>
  <si>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</si>
  <si>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</si>
  <si>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</si>
  <si>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</si>
  <si>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</si>
  <si>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</si>
  <si>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</si>
  <si>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</si>
  <si>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</si>
  <si>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</si>
  <si>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</si>
  <si>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</si>
  <si>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</si>
  <si>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</si>
  <si>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</si>
  <si>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</si>
  <si>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</si>
  <si>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</si>
  <si>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</si>
  <si>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</si>
  <si>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</si>
  <si>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</si>
  <si>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</si>
  <si>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</si>
  <si>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</si>
  <si>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</si>
  <si>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</si>
  <si>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</si>
  <si>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</si>
  <si>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</si>
  <si>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</si>
  <si>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</si>
  <si>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</si>
  <si>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</si>
  <si>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</si>
  <si>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</si>
  <si>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</si>
  <si>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</si>
  <si>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</si>
  <si>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</si>
  <si>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</si>
  <si>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</si>
  <si>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</si>
  <si>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</si>
  <si>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</si>
  <si>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</si>
  <si>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</si>
  <si>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</si>
  <si>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</si>
  <si>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</si>
  <si>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</si>
  <si>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</si>
  <si>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</si>
  <si>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</si>
  <si>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</si>
  <si>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</si>
  <si>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</si>
  <si>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</si>
  <si>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</si>
  <si>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</si>
  <si>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</si>
  <si>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</si>
  <si>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</si>
  <si>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</si>
  <si>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</si>
  <si>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</si>
  <si>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</si>
  <si>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</si>
  <si>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</si>
  <si>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</si>
  <si>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</si>
  <si>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</si>
  <si>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</si>
  <si>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</si>
  <si>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</si>
  <si>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</si>
  <si>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</si>
  <si>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</si>
  <si>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</si>
  <si>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</si>
  <si>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</si>
  <si>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</si>
  <si>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</si>
  <si>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</si>
  <si>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</si>
  <si>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</si>
  <si>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</si>
  <si>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</si>
  <si>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</si>
  <si>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</si>
  <si>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</si>
  <si>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</si>
  <si>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</si>
  <si>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</si>
  <si>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</si>
  <si>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</si>
  <si>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</si>
  <si>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</si>
  <si>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</si>
  <si>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</si>
  <si>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</si>
  <si>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</si>
  <si>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</si>
  <si>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</si>
  <si>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</si>
  <si>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</si>
  <si>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</si>
  <si>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</si>
  <si>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</si>
  <si>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</si>
  <si>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</si>
  <si>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</si>
  <si>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</si>
  <si>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</si>
  <si>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</si>
  <si>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</si>
  <si>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</si>
  <si>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</si>
  <si>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</si>
  <si>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</si>
  <si>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</si>
  <si>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</si>
  <si>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</si>
  <si>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</si>
  <si>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</si>
  <si>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</si>
  <si>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</si>
  <si>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</si>
  <si>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</si>
  <si>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</si>
  <si>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</si>
  <si>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</si>
  <si>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</si>
  <si>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</si>
  <si>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</si>
  <si>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</si>
  <si>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</si>
  <si>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</si>
  <si>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</si>
  <si>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</si>
  <si>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</si>
  <si>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</si>
  <si>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</si>
  <si>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</si>
  <si>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</si>
  <si>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</si>
  <si>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</si>
  <si>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</si>
  <si>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</si>
  <si>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</si>
  <si>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</si>
  <si>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</si>
  <si>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</si>
  <si>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</si>
  <si>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</si>
  <si>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</si>
  <si>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</si>
  <si>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</si>
  <si>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</si>
  <si>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</si>
  <si>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</si>
  <si>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</si>
  <si>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</si>
  <si>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</si>
  <si>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</si>
  <si>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</si>
  <si>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</si>
  <si>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</si>
  <si>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</si>
  <si>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</si>
  <si>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</si>
  <si>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</si>
  <si>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</si>
  <si>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</si>
  <si>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</si>
  <si>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</si>
  <si>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</si>
  <si>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</si>
  <si>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</si>
  <si>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</si>
  <si>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</si>
  <si>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</si>
  <si>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</si>
  <si>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</si>
  <si>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</si>
  <si>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</si>
  <si>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</si>
  <si>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</si>
  <si>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</si>
  <si>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</si>
  <si>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</si>
  <si>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</si>
  <si>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</si>
  <si>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</si>
  <si>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</si>
  <si>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</si>
  <si>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</si>
  <si>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</si>
  <si>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</si>
  <si>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</si>
  <si>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</si>
  <si>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</si>
  <si>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</si>
  <si>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</si>
  <si>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</si>
  <si>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</si>
  <si>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</si>
  <si>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</si>
  <si>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</si>
  <si>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</si>
  <si>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</si>
  <si>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</si>
  <si>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</si>
  <si>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</si>
  <si>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</si>
  <si>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</si>
  <si>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</si>
  <si>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</si>
  <si>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</si>
  <si>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</si>
  <si>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</si>
  <si>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</si>
  <si>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</si>
  <si>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</si>
  <si>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</si>
  <si>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</si>
  <si>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</si>
  <si>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</si>
  <si>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</si>
  <si>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</si>
  <si>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</si>
  <si>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</si>
  <si>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</si>
  <si>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</si>
  <si>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</si>
  <si>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</si>
  <si>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</si>
  <si>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</si>
  <si>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</si>
  <si>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</si>
  <si>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</si>
  <si>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</si>
  <si>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</si>
  <si>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</si>
  <si>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</si>
  <si>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</si>
  <si>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</si>
  <si>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</si>
  <si>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</si>
  <si>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</si>
  <si>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</si>
  <si>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</si>
  <si>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</si>
  <si>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</si>
  <si>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</si>
  <si>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</si>
  <si>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</si>
  <si>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</si>
  <si>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</si>
  <si>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</si>
  <si>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</si>
  <si>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</si>
  <si>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</si>
  <si>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</si>
  <si>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</si>
  <si>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</si>
  <si>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</si>
  <si>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</si>
  <si>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</si>
  <si>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</si>
  <si>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</si>
  <si>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</si>
  <si>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</si>
  <si>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</si>
  <si>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</si>
  <si>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</si>
  <si>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</si>
  <si>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</si>
  <si>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</si>
  <si>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</si>
  <si>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</si>
  <si>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</si>
  <si>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</si>
  <si>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</si>
  <si>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</si>
  <si>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</si>
  <si>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</si>
  <si>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</si>
  <si>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</si>
  <si>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</si>
  <si>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</si>
  <si>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</si>
  <si>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</si>
  <si>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</si>
  <si>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</si>
  <si>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</si>
  <si>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</si>
  <si>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</si>
  <si>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</si>
  <si>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</si>
  <si>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</si>
  <si>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</si>
  <si>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</si>
  <si>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</si>
  <si>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</si>
  <si>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</si>
  <si>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</si>
  <si>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</si>
  <si>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</si>
  <si>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</si>
  <si>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</si>
  <si>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</si>
  <si>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</si>
  <si>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</si>
  <si>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</si>
  <si>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</si>
  <si>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</si>
  <si>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</si>
  <si>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</si>
  <si>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</si>
  <si>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</si>
  <si>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</si>
  <si>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</si>
  <si>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</si>
  <si>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</si>
  <si>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</si>
  <si>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</si>
  <si>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</si>
  <si>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</si>
  <si>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</si>
  <si>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</si>
  <si>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</si>
  <si>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</si>
  <si>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</si>
  <si>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</si>
  <si>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</si>
  <si>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</si>
  <si>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</si>
  <si>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</si>
  <si>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</si>
  <si>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</si>
  <si>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</si>
  <si>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</si>
  <si>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</si>
  <si>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</si>
  <si>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</si>
  <si>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</si>
  <si>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</si>
  <si>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</si>
  <si>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</si>
  <si>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</si>
  <si>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</si>
  <si>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</si>
  <si>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</si>
  <si>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</si>
  <si>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</si>
  <si>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</si>
  <si>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</si>
  <si>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</si>
  <si>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</si>
  <si>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</si>
  <si>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</si>
  <si>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</si>
  <si>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</si>
  <si>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</si>
  <si>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</si>
  <si>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</si>
  <si>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</si>
  <si>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</si>
  <si>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</si>
  <si>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</si>
  <si>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</si>
  <si>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</si>
  <si>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</si>
  <si>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</si>
  <si>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</si>
  <si>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</si>
  <si>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</si>
  <si>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</si>
  <si>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</si>
  <si>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</si>
  <si>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</si>
  <si>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</si>
  <si>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</si>
  <si>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</si>
  <si>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</si>
  <si>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</si>
  <si>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</si>
  <si>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</si>
  <si>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</si>
  <si>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</si>
  <si>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</si>
  <si>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</si>
  <si>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</si>
  <si>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</si>
  <si>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</si>
  <si>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</si>
  <si>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</si>
  <si>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</si>
  <si>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</si>
  <si>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</si>
  <si>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</si>
  <si>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</si>
  <si>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</si>
  <si>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</si>
  <si>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</si>
  <si>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</si>
  <si>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</si>
  <si>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</si>
  <si>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</si>
  <si>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</si>
  <si>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</si>
  <si>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</si>
  <si>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</si>
  <si>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</si>
  <si>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</si>
  <si>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</si>
  <si>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</si>
  <si>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</si>
  <si>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</si>
  <si>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</si>
  <si>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</si>
  <si>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</si>
  <si>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</si>
  <si>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</si>
  <si>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</si>
  <si>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</si>
  <si>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</si>
  <si>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</si>
  <si>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</si>
  <si>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</si>
  <si>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</si>
  <si>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</si>
  <si>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</si>
  <si>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</si>
  <si>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</si>
  <si>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</si>
  <si>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</si>
  <si>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</si>
  <si>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</si>
  <si>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</si>
  <si>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</si>
  <si>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</si>
  <si>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</si>
  <si>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</si>
  <si>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</si>
  <si>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</si>
  <si>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</si>
  <si>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</si>
  <si>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</si>
  <si>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</si>
  <si>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</si>
  <si>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</si>
  <si>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</si>
  <si>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</si>
  <si>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</si>
  <si>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</si>
  <si>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</si>
  <si>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</si>
  <si>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</si>
  <si>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</si>
  <si>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</si>
  <si>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</si>
  <si>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</si>
  <si>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</si>
  <si>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</si>
  <si>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</si>
  <si>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</si>
  <si>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</si>
  <si>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</si>
  <si>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</si>
  <si>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</si>
  <si>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</si>
  <si>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</si>
  <si>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</si>
  <si>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</si>
  <si>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</si>
  <si>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</si>
  <si>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</si>
  <si>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</si>
  <si>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</si>
  <si>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</si>
  <si>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</si>
  <si>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</si>
  <si>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</si>
  <si>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</si>
  <si>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</si>
  <si>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</si>
  <si>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</si>
  <si>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</si>
  <si>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</si>
  <si>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</si>
  <si>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</si>
  <si>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</si>
  <si>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</si>
  <si>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</si>
  <si>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</si>
  <si>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</si>
  <si>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</si>
  <si>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</si>
  <si>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</si>
  <si>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</si>
  <si>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</si>
  <si>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</si>
  <si>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</si>
  <si>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</si>
  <si>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</si>
  <si>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</si>
  <si>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</si>
  <si>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</si>
  <si>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</si>
  <si>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</si>
  <si>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</si>
  <si>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</si>
  <si>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</si>
  <si>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</si>
  <si>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</si>
  <si>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</si>
  <si>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</si>
  <si>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</si>
  <si>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</si>
  <si>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</si>
  <si>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</si>
  <si>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</si>
  <si>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</si>
  <si>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</si>
  <si>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</si>
  <si>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</si>
  <si>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</si>
  <si>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</si>
  <si>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</si>
  <si>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</si>
  <si>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</si>
  <si>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</si>
  <si>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</si>
  <si>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</si>
  <si>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</si>
  <si>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</si>
  <si>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</si>
  <si>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</si>
  <si>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</si>
  <si>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</si>
  <si>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</si>
  <si>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</si>
  <si>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</si>
  <si>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</si>
  <si>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</si>
  <si>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</si>
  <si>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</si>
  <si>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</si>
  <si>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</si>
  <si>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</si>
  <si>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</si>
  <si>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</si>
  <si>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</si>
  <si>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</si>
  <si>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</si>
  <si>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</si>
  <si>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</si>
  <si>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</si>
  <si>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</si>
  <si>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</si>
  <si>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</si>
  <si>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</si>
  <si>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</si>
  <si>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</si>
  <si>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</si>
  <si>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</si>
  <si>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</si>
  <si>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</si>
  <si>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</si>
  <si>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</si>
  <si>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</si>
  <si>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</si>
  <si>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</si>
  <si>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</si>
  <si>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</si>
  <si>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</si>
  <si>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</si>
  <si>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</si>
  <si>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</si>
  <si>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</si>
  <si>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</si>
  <si>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</si>
  <si>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</si>
  <si>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</si>
  <si>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</si>
  <si>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</si>
  <si>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</si>
  <si>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</si>
  <si>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</si>
  <si>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</si>
  <si>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</si>
  <si>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</si>
  <si>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</si>
  <si>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</si>
  <si>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</si>
  <si>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</si>
  <si>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</si>
  <si>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</si>
  <si>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</si>
  <si>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</si>
  <si>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</si>
  <si>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</si>
  <si>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</si>
  <si>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</si>
  <si>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</si>
  <si>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</si>
  <si>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</si>
  <si>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</si>
  <si>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</si>
  <si>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</si>
  <si>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</si>
  <si>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</si>
  <si>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</si>
  <si>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</si>
  <si>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</si>
  <si>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</si>
  <si>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</si>
  <si>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</si>
  <si>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</si>
  <si>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</si>
  <si>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</si>
  <si>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</si>
  <si>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</si>
  <si>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</si>
  <si>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</si>
  <si>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</si>
  <si>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</si>
  <si>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</si>
  <si>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</si>
  <si>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</si>
  <si>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</si>
  <si>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</si>
  <si>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</si>
  <si>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</si>
  <si>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</si>
  <si>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</si>
  <si>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</si>
  <si>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</si>
  <si>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</si>
  <si>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</si>
  <si>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</si>
  <si>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</si>
  <si>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</si>
  <si>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</si>
  <si>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</si>
  <si>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</si>
  <si>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</si>
  <si>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</si>
  <si>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</si>
  <si>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</si>
  <si>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</si>
  <si>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</si>
  <si>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</si>
  <si>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</si>
  <si>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</si>
  <si>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</si>
  <si>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</si>
  <si>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</si>
  <si>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</si>
  <si>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</si>
  <si>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</si>
  <si>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</si>
  <si>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</si>
  <si>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</si>
  <si>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</si>
  <si>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</si>
  <si>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</si>
  <si>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</si>
  <si>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</si>
  <si>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</si>
  <si>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</si>
  <si>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</si>
  <si>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</si>
  <si>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</si>
  <si>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</si>
  <si>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</si>
  <si>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</si>
  <si>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</si>
  <si>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</si>
  <si>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</si>
  <si>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</si>
  <si>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</si>
  <si>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</si>
  <si>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</si>
  <si>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</si>
  <si>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</si>
  <si>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</si>
  <si>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</si>
  <si>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</si>
  <si>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</si>
  <si>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</si>
  <si>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</si>
  <si>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</si>
  <si>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</si>
  <si>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</si>
  <si>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</si>
  <si>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</si>
  <si>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</si>
  <si>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</si>
  <si>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</si>
  <si>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</si>
  <si>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</si>
  <si>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</si>
  <si>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</si>
  <si>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</si>
  <si>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</si>
  <si>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</si>
  <si>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</si>
  <si>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</si>
  <si>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</si>
  <si>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</si>
  <si>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</si>
  <si>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</si>
  <si>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</si>
  <si>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</si>
  <si>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</si>
  <si>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</si>
  <si>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</si>
  <si>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</si>
  <si>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</si>
  <si>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</si>
  <si>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</si>
  <si>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</si>
  <si>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</si>
  <si>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</si>
  <si>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</si>
  <si>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</si>
  <si>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</si>
  <si>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</si>
  <si>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</si>
  <si>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</si>
  <si>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</si>
  <si>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</si>
  <si>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</si>
  <si>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</si>
  <si>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</si>
  <si>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</si>
  <si>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</si>
  <si>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</si>
  <si>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</si>
  <si>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</si>
  <si>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</si>
  <si>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</si>
  <si>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</si>
  <si>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</si>
  <si>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</si>
  <si>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</si>
  <si>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</si>
  <si>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</si>
  <si>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</si>
  <si>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</si>
  <si>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</si>
  <si>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</si>
  <si>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</si>
  <si>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</si>
  <si>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</si>
  <si>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</si>
  <si>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</si>
  <si>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</si>
  <si>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</si>
  <si>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</si>
  <si>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</si>
  <si>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</si>
  <si>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</si>
  <si>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</si>
  <si>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</si>
  <si>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</si>
  <si>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</si>
  <si>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</si>
  <si>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</si>
  <si>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</si>
  <si>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</si>
  <si>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</si>
  <si>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</si>
  <si>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</si>
  <si>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</si>
  <si>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</si>
  <si>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</si>
  <si>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</si>
  <si>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</si>
  <si>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</si>
  <si>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</si>
  <si>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</si>
  <si>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</si>
  <si>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</si>
  <si>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</si>
  <si>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</si>
  <si>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</si>
  <si>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</si>
  <si>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</si>
  <si>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</si>
  <si>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</si>
  <si>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</si>
  <si>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</si>
  <si>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</si>
  <si>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</si>
  <si>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</si>
  <si>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</si>
  <si>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</si>
  <si>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</si>
  <si>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</si>
  <si>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</si>
  <si>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</si>
  <si>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</si>
  <si>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</si>
  <si>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</si>
  <si>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</si>
  <si>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</si>
  <si>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</si>
  <si>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</si>
  <si>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</si>
  <si>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</si>
  <si>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</si>
  <si>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</si>
  <si>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</si>
  <si>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</si>
  <si>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</si>
  <si>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</si>
  <si>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</si>
  <si>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</si>
  <si>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</si>
  <si>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</si>
  <si>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</si>
  <si>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</si>
  <si>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</si>
  <si>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</si>
  <si>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</si>
  <si>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</si>
  <si>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</si>
  <si>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</si>
  <si>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</si>
  <si>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</si>
  <si>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</si>
  <si>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</si>
  <si>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</si>
  <si>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</si>
  <si>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</si>
  <si>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</si>
  <si>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</si>
  <si>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</si>
  <si>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</si>
  <si>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</si>
  <si>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</si>
  <si>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</si>
  <si>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</si>
  <si>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</si>
  <si>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</si>
  <si>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</si>
  <si>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</si>
  <si>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</si>
  <si>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</si>
  <si>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</si>
  <si>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</si>
  <si>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</si>
  <si>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</si>
  <si>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</si>
  <si>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</si>
  <si>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</si>
  <si>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</si>
  <si>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</si>
  <si>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</si>
  <si>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</si>
  <si>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</si>
  <si>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</si>
  <si>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</si>
  <si>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</si>
  <si>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</si>
  <si>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</si>
  <si>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</si>
  <si>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</si>
  <si>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</si>
  <si>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</si>
  <si>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</si>
  <si>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</si>
  <si>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</si>
  <si>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</si>
  <si>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</si>
  <si>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</si>
  <si>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</si>
  <si>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</si>
  <si>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</si>
  <si>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</si>
  <si>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</si>
  <si>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</si>
  <si>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</si>
  <si>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</si>
  <si>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</si>
  <si>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</si>
  <si>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</si>
  <si>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</si>
  <si>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</si>
  <si>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</si>
  <si>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</si>
  <si>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</si>
  <si>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</si>
  <si>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</si>
  <si>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</si>
  <si>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</si>
  <si>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</si>
  <si>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</si>
  <si>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</si>
  <si>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</si>
  <si>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</si>
  <si>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</si>
  <si>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</si>
  <si>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</si>
  <si>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</si>
  <si>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</si>
  <si>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</si>
  <si>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</si>
  <si>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</si>
  <si>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</si>
  <si>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</si>
  <si>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</si>
  <si>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</si>
  <si>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</si>
  <si>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</si>
  <si>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</si>
  <si>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</si>
  <si>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</si>
  <si>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</si>
  <si>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</si>
  <si>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</si>
  <si>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</si>
  <si>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</si>
  <si>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</si>
  <si>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</si>
  <si>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</si>
  <si>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</si>
  <si>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</si>
  <si>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</si>
  <si>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</si>
  <si>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</si>
  <si>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</si>
  <si>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</si>
  <si>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</si>
  <si>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</si>
  <si>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</si>
  <si>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</si>
  <si>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</si>
  <si>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</si>
  <si>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</si>
  <si>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</si>
  <si>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</si>
  <si>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</si>
  <si>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</si>
  <si>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</si>
  <si>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</si>
  <si>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</si>
  <si>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</si>
  <si>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</si>
  <si>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</si>
  <si>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</si>
  <si>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</si>
  <si>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</si>
  <si>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</si>
  <si>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</si>
  <si>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</si>
  <si>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</si>
  <si>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</si>
  <si>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</si>
  <si>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</si>
  <si>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</si>
  <si>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</si>
  <si>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</si>
  <si>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</si>
  <si>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</si>
  <si>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</si>
  <si>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</si>
  <si>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</si>
  <si>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</si>
  <si>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</si>
  <si>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</si>
  <si>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</si>
  <si>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</si>
  <si>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</si>
  <si>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</si>
  <si>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</si>
  <si>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</si>
  <si>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</si>
  <si>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</si>
  <si>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</si>
  <si>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</si>
  <si>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</si>
  <si>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</si>
  <si>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</si>
  <si>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</si>
  <si>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</si>
  <si>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</si>
  <si>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</si>
  <si>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</si>
  <si>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</si>
  <si>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</si>
  <si>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</si>
  <si>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</si>
  <si>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</si>
  <si>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</si>
  <si>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</si>
  <si>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</si>
  <si>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</si>
  <si>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</si>
  <si>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</si>
  <si>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</si>
  <si>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</si>
  <si>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</si>
  <si>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</si>
  <si>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</si>
  <si>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</si>
  <si>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</si>
  <si>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</si>
  <si>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</si>
  <si>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</si>
  <si>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</si>
  <si>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</si>
  <si>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</si>
  <si>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</si>
  <si>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</si>
  <si>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</si>
  <si>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</si>
  <si>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</si>
  <si>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</si>
  <si>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</si>
  <si>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</si>
  <si>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</si>
  <si>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</si>
  <si>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</si>
  <si>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</si>
  <si>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</si>
  <si>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</si>
  <si>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</si>
  <si>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</si>
  <si>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</si>
  <si>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</si>
  <si>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</si>
  <si>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</si>
  <si>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</si>
  <si>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</si>
  <si>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</si>
  <si>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</si>
  <si>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</si>
  <si>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</si>
  <si>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</si>
  <si>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</si>
  <si>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</si>
  <si>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</si>
  <si>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</si>
  <si>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</si>
  <si>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</si>
  <si>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</si>
  <si>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</si>
  <si>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</si>
  <si>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</si>
  <si>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</si>
  <si>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</si>
  <si>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</si>
  <si>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</si>
  <si>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</si>
  <si>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</si>
  <si>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</si>
  <si>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</si>
  <si>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</si>
  <si>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</si>
  <si>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</si>
  <si>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</si>
  <si>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</si>
  <si>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</si>
  <si>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</si>
  <si>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</si>
  <si>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</si>
  <si>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</si>
  <si>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</si>
  <si>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</si>
  <si>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</si>
  <si>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</si>
  <si>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</si>
  <si>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</si>
  <si>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</si>
  <si>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</si>
  <si>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</si>
  <si>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</si>
  <si>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</si>
  <si>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</si>
  <si>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</si>
  <si>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</si>
  <si>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</si>
  <si>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</si>
  <si>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</si>
  <si>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</si>
  <si>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</si>
  <si>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</si>
  <si>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</si>
  <si>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</si>
  <si>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</si>
  <si>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</si>
  <si>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</si>
  <si>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</si>
  <si>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</si>
  <si>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</si>
  <si>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</si>
  <si>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</si>
  <si>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</si>
  <si>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</si>
  <si>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</si>
  <si>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</si>
  <si>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</si>
  <si>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</si>
  <si>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</si>
  <si>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</si>
  <si>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</si>
  <si>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</si>
  <si>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</si>
  <si>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</si>
  <si>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</si>
  <si>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</si>
  <si>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</si>
  <si>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</si>
  <si>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</si>
  <si>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</si>
  <si>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</si>
  <si>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</si>
  <si>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</si>
  <si>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</si>
  <si>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</si>
  <si>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</si>
  <si>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</si>
  <si>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</si>
  <si>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</si>
  <si>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</si>
  <si>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</si>
  <si>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</si>
  <si>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</si>
  <si>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</si>
  <si>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</si>
  <si>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</si>
  <si>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</si>
  <si>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</si>
  <si>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</si>
  <si>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</si>
  <si>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</si>
  <si>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</si>
  <si>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</si>
  <si>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</si>
  <si>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</si>
  <si>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</si>
  <si>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</si>
  <si>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</si>
  <si>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</si>
  <si>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</si>
  <si>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</si>
  <si>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</si>
  <si>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</si>
  <si>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</si>
  <si>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</si>
  <si>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</si>
  <si>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</si>
  <si>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</si>
  <si>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</si>
  <si>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</si>
  <si>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</si>
  <si>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</si>
  <si>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</si>
  <si>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</si>
  <si>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</si>
  <si>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</si>
  <si>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</si>
  <si>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</si>
  <si>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</si>
  <si>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</si>
  <si>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</si>
  <si>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</si>
  <si>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</si>
  <si>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</si>
  <si>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</si>
  <si>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</si>
  <si>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</si>
  <si>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</si>
  <si>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</si>
  <si>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</si>
  <si>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</si>
  <si>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</si>
  <si>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</si>
  <si>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</si>
  <si>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</si>
  <si>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</si>
  <si>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</si>
  <si>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</si>
  <si>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</si>
  <si>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</si>
  <si>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</si>
  <si>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</si>
  <si>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</si>
  <si>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</si>
  <si>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</si>
  <si>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</si>
  <si>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</si>
  <si>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</si>
  <si>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</si>
  <si>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</si>
  <si>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</si>
  <si>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</si>
  <si>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</si>
  <si>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</si>
  <si>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</si>
  <si>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</si>
  <si>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</si>
  <si>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</si>
  <si>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</si>
  <si>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</si>
  <si>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</si>
  <si>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</si>
  <si>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</si>
  <si>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</si>
  <si>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</si>
  <si>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</si>
  <si>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</si>
  <si>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</si>
  <si>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</si>
  <si>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</si>
  <si>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</si>
  <si>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</si>
  <si>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</si>
  <si>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</si>
  <si>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</si>
  <si>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</si>
  <si>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</si>
  <si>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</si>
  <si>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</si>
  <si>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</si>
  <si>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</si>
  <si>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</si>
  <si>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</si>
  <si>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</si>
  <si>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</si>
  <si>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</si>
  <si>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</si>
  <si>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</si>
  <si>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</si>
  <si>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</si>
  <si>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</si>
  <si>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</si>
  <si>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</si>
  <si>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</si>
  <si>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</si>
  <si>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</si>
  <si>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</si>
  <si>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</si>
  <si>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</si>
  <si>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</si>
  <si>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</si>
  <si>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</si>
  <si>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</si>
  <si>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</si>
  <si>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</si>
  <si>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</si>
  <si>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</si>
  <si>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</si>
  <si>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</si>
  <si>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</si>
  <si>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</si>
  <si>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</si>
  <si>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</si>
  <si>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</si>
  <si>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</si>
  <si>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</si>
  <si>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</si>
  <si>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</si>
  <si>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</si>
  <si>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</si>
  <si>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</si>
  <si>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</si>
  <si>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</si>
  <si>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</si>
  <si>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</si>
  <si>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</si>
  <si>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</si>
  <si>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</si>
  <si>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</si>
  <si>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</si>
  <si>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</si>
  <si>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</si>
  <si>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</si>
  <si>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</si>
  <si>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</si>
  <si>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</si>
  <si>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</si>
  <si>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</si>
  <si>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</si>
  <si>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</si>
  <si>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</si>
  <si>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</si>
  <si>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</si>
  <si>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</si>
  <si>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</si>
  <si>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</si>
  <si>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</si>
  <si>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</si>
  <si>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</si>
  <si>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</si>
  <si>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</si>
  <si>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</si>
  <si>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</si>
  <si>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</si>
  <si>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</si>
  <si>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</si>
  <si>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</si>
  <si>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</si>
  <si>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</si>
  <si>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</si>
  <si>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</si>
  <si>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</si>
  <si>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</si>
  <si>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</si>
  <si>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</si>
  <si>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</si>
  <si>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</si>
  <si>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</si>
  <si>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</si>
  <si>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</si>
  <si>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</si>
  <si>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</si>
  <si>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</si>
  <si>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</si>
  <si>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</si>
  <si>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</si>
  <si>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</si>
  <si>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</si>
  <si>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</si>
  <si>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</si>
  <si>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</si>
  <si>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</si>
  <si>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</si>
  <si>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</si>
  <si>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</si>
  <si>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</si>
  <si>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</si>
  <si>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</si>
  <si>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</si>
  <si>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</si>
  <si>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</si>
  <si>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</si>
  <si>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</si>
  <si>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</si>
  <si>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</si>
  <si>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</si>
  <si>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</si>
  <si>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</si>
  <si>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</si>
  <si>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</si>
  <si>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</si>
  <si>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</si>
  <si>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</si>
  <si>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</si>
  <si>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</si>
  <si>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</si>
  <si>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</si>
  <si>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</si>
  <si>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</si>
  <si>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</si>
  <si>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</si>
  <si>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</si>
  <si>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</si>
  <si>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</si>
  <si>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</si>
  <si>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</si>
  <si>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</si>
  <si>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</si>
  <si>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</si>
  <si>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</si>
  <si>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</si>
  <si>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</si>
  <si>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</si>
  <si>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</si>
  <si>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</si>
  <si>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</si>
  <si>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</si>
  <si>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</si>
  <si>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</si>
  <si>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</si>
  <si>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</si>
  <si>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</si>
  <si>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</si>
  <si>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</si>
  <si>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</si>
  <si>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</si>
  <si>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</si>
  <si>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</si>
  <si>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</si>
  <si>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</si>
  <si>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</si>
  <si>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</si>
  <si>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</si>
  <si>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</si>
  <si>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</si>
  <si>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</si>
  <si>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</si>
  <si>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</si>
  <si>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</si>
  <si>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</si>
  <si>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</si>
  <si>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</si>
  <si>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</si>
  <si>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</si>
  <si>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</si>
  <si>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</si>
  <si>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</si>
  <si>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</si>
  <si>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</si>
  <si>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</si>
  <si>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</si>
  <si>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</si>
  <si>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</si>
  <si>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</si>
  <si>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</si>
  <si>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</si>
  <si>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</si>
  <si>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</si>
  <si>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</si>
  <si>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</si>
  <si>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</si>
  <si>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</si>
  <si>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</si>
  <si>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</si>
  <si>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</si>
  <si>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</si>
  <si>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</si>
  <si>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</si>
  <si>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</si>
  <si>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</si>
  <si>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</si>
  <si>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</si>
  <si>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</si>
  <si>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</si>
  <si>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</si>
  <si>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</si>
  <si>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</si>
  <si>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</si>
  <si>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</si>
  <si>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</si>
  <si>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</si>
  <si>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</si>
  <si>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</si>
  <si>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</si>
  <si>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</si>
  <si>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</si>
  <si>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</si>
  <si>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</si>
  <si>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</si>
  <si>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</si>
  <si>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</si>
  <si>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</si>
  <si>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</si>
  <si>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</si>
  <si>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</si>
  <si>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</si>
  <si>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</si>
  <si>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</si>
  <si>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</si>
  <si>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</si>
  <si>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</si>
  <si>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</si>
  <si>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</si>
  <si>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</si>
  <si>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</si>
  <si>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</si>
  <si>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</si>
  <si>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</si>
  <si>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</si>
  <si>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</si>
  <si>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</si>
  <si>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</si>
  <si>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</si>
  <si>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</si>
  <si>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</si>
  <si>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</si>
  <si>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</si>
  <si>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</si>
  <si>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</si>
  <si>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</si>
  <si>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</si>
  <si>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</si>
  <si>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</si>
  <si>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</si>
  <si>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</si>
  <si>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</si>
  <si>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</si>
  <si>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</si>
  <si>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</si>
  <si>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</si>
  <si>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</si>
  <si>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</si>
  <si>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</si>
  <si>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</si>
  <si>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</si>
  <si>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</si>
  <si>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</si>
  <si>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</si>
  <si>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</si>
  <si>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</si>
  <si>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</si>
  <si>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</si>
  <si>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</si>
  <si>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</si>
  <si>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</si>
  <si>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</si>
  <si>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</si>
  <si>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</si>
  <si>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</si>
  <si>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</si>
  <si>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</si>
  <si>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</si>
  <si>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</si>
  <si>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</si>
  <si>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</si>
  <si>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</si>
  <si>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</si>
  <si>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</si>
  <si>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</si>
  <si>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</si>
  <si>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</si>
  <si>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</si>
  <si>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</si>
  <si>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</si>
  <si>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</si>
  <si>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</si>
  <si>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</si>
  <si>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</si>
  <si>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</si>
  <si>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</si>
  <si>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</si>
  <si>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</si>
  <si>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</si>
  <si>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</si>
  <si>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</si>
  <si>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</si>
  <si>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</si>
  <si>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</si>
  <si>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</si>
  <si>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</si>
  <si>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</si>
  <si>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</si>
  <si>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</si>
  <si>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</si>
  <si>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</si>
  <si>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</si>
  <si>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</si>
  <si>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</si>
  <si>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</si>
  <si>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</si>
  <si>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</si>
  <si>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</si>
  <si>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</si>
  <si>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</si>
  <si>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</si>
  <si>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</si>
  <si>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</si>
  <si>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</si>
  <si>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</si>
  <si>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</si>
  <si>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</si>
  <si>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</si>
  <si>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</si>
  <si>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</si>
  <si>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</si>
  <si>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</si>
  <si>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</si>
  <si>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</si>
  <si>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</si>
  <si>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</si>
  <si>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</si>
  <si>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</si>
  <si>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</si>
  <si>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</si>
  <si>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</si>
  <si>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</si>
  <si>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</si>
  <si>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</si>
  <si>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</si>
  <si>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</si>
  <si>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</si>
  <si>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</si>
  <si>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</si>
  <si>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</si>
  <si>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</si>
  <si>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</si>
  <si>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</si>
  <si>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</si>
  <si>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</si>
  <si>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</si>
  <si>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</si>
  <si>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</si>
  <si>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</si>
  <si>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</si>
  <si>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</si>
  <si>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</si>
  <si>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</si>
  <si>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</si>
  <si>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</si>
  <si>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</si>
  <si>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</si>
  <si>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</si>
  <si>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</si>
  <si>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</si>
  <si>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</si>
  <si>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</si>
  <si>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</si>
  <si>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</si>
  <si>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</si>
  <si>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</si>
  <si>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</si>
  <si>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</si>
  <si>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</si>
  <si>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</si>
  <si>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</si>
  <si>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</si>
  <si>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</si>
  <si>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</si>
  <si>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</si>
  <si>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</si>
  <si>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</si>
  <si>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</si>
  <si>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</si>
  <si>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</si>
  <si>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</si>
  <si>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</si>
  <si>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</si>
  <si>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</si>
  <si>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</si>
  <si>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</si>
  <si>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</si>
  <si>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</si>
  <si>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</si>
  <si>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</si>
  <si>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</si>
  <si>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</si>
  <si>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</si>
  <si>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</si>
  <si>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</si>
  <si>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</si>
  <si>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</si>
  <si>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</si>
  <si>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</si>
  <si>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</si>
  <si>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</si>
  <si>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</si>
  <si>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</si>
  <si>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</si>
  <si>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</si>
  <si>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</si>
  <si>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</si>
  <si>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</si>
  <si>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</si>
  <si>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</si>
  <si>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</si>
  <si>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</si>
  <si>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</si>
  <si>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</si>
  <si>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</si>
  <si>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</si>
  <si>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</si>
  <si>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</si>
  <si>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</si>
  <si>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</si>
  <si>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</si>
  <si>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</si>
  <si>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</si>
  <si>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</si>
  <si>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</si>
  <si>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</si>
  <si>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</si>
  <si>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</si>
  <si>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</si>
  <si>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</si>
  <si>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</si>
  <si>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</si>
  <si>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</si>
  <si>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</si>
  <si>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</si>
  <si>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</si>
  <si>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</si>
  <si>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</si>
  <si>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</si>
  <si>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</si>
  <si>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</si>
  <si>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</si>
  <si>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</si>
  <si>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</si>
  <si>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</si>
  <si>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</si>
  <si>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</si>
  <si>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</si>
  <si>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</si>
  <si>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</si>
  <si>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</si>
  <si>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</si>
  <si>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</si>
  <si>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</si>
  <si>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</si>
  <si>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</si>
  <si>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</si>
  <si>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</si>
  <si>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</si>
  <si>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</si>
  <si>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</si>
  <si>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</si>
  <si>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</si>
  <si>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</si>
  <si>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</si>
  <si>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</si>
  <si>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</si>
  <si>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</si>
  <si>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</si>
  <si>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</si>
  <si>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</si>
  <si>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</si>
  <si>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</si>
  <si>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</si>
  <si>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</si>
  <si>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</si>
  <si>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</si>
  <si>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</si>
  <si>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</si>
  <si>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</si>
  <si>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</si>
  <si>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</si>
  <si>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</si>
  <si>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</si>
  <si>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</si>
  <si>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</si>
  <si>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</si>
  <si>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</si>
  <si>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</si>
  <si>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</si>
  <si>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</si>
  <si>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</si>
  <si>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</si>
  <si>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</si>
  <si>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</si>
  <si>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</si>
  <si>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</si>
  <si>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</si>
  <si>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</si>
  <si>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</si>
  <si>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</si>
  <si>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</si>
  <si>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</si>
  <si>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</si>
  <si>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</si>
  <si>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</si>
  <si>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</si>
  <si>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</si>
  <si>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</si>
  <si>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</si>
  <si>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</si>
  <si>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</si>
  <si>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</si>
  <si>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</si>
  <si>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</si>
  <si>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</si>
  <si>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</si>
  <si>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</si>
  <si>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</si>
  <si>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</si>
  <si>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</si>
  <si>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</si>
  <si>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</si>
  <si>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</si>
  <si>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</si>
  <si>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</si>
  <si>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</si>
  <si>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</si>
  <si>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</si>
  <si>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</si>
  <si>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</si>
  <si>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</si>
  <si>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</si>
  <si>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</si>
  <si>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</si>
  <si>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</si>
  <si>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</si>
  <si>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</si>
  <si>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</si>
  <si>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</si>
  <si>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</si>
  <si>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</si>
  <si>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</si>
  <si>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</si>
  <si>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</si>
  <si>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</si>
  <si>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</si>
  <si>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</si>
  <si>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</si>
  <si>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</si>
  <si>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</si>
  <si>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</si>
  <si>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</si>
  <si>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</si>
  <si>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</si>
  <si>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</si>
  <si>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</si>
  <si>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</si>
  <si>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</si>
  <si>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</si>
  <si>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</si>
  <si>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</si>
  <si>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</si>
  <si>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</si>
  <si>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</si>
  <si>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</si>
  <si>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</si>
  <si>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</si>
  <si>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</si>
  <si>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</si>
  <si>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</si>
  <si>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</si>
  <si>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</si>
  <si>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</si>
  <si>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</si>
  <si>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</si>
  <si>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</si>
  <si>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</si>
  <si>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</si>
  <si>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</si>
  <si>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</si>
  <si>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</si>
  <si>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</si>
  <si>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</si>
  <si>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</si>
  <si>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</si>
  <si>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</si>
  <si>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</si>
  <si>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</si>
  <si>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</si>
  <si>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</si>
  <si>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</si>
  <si>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</si>
  <si>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</si>
  <si>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</si>
  <si>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</si>
  <si>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</si>
  <si>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</si>
  <si>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</si>
  <si>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</si>
  <si>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</si>
  <si>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</si>
  <si>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</si>
  <si>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</si>
  <si>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</si>
  <si>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</si>
  <si>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</si>
  <si>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</si>
  <si>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</si>
  <si>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</si>
  <si>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</si>
  <si>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</si>
  <si>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</si>
  <si>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</si>
  <si>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</si>
  <si>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</si>
  <si>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</si>
  <si>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</si>
  <si>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</si>
  <si>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</si>
  <si>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</si>
  <si>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</si>
  <si>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</si>
  <si>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</si>
  <si>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</si>
  <si>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</si>
  <si>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</si>
  <si>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</si>
  <si>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</si>
  <si>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</si>
  <si>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</si>
  <si>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</si>
  <si>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</si>
  <si>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</si>
  <si>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</si>
  <si>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</si>
  <si>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</si>
  <si>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</si>
  <si>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</si>
  <si>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</si>
  <si>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</si>
  <si>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</si>
  <si>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</si>
  <si>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</si>
  <si>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</si>
  <si>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</si>
  <si>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</si>
  <si>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</si>
  <si>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</si>
  <si>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</si>
  <si>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</si>
  <si>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</si>
  <si>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</si>
  <si>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</si>
  <si>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</si>
  <si>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</si>
  <si>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</si>
  <si>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</si>
  <si>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</si>
  <si>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</si>
  <si>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</si>
  <si>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</si>
  <si>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</si>
  <si>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</si>
  <si>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</si>
  <si>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</si>
  <si>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</si>
  <si>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</si>
  <si>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</si>
  <si>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</si>
  <si>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</si>
  <si>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</si>
  <si>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</si>
  <si>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</si>
  <si>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</si>
  <si>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</si>
  <si>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</si>
  <si>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</si>
  <si>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</si>
  <si>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</si>
  <si>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</si>
  <si>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</si>
  <si>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</si>
  <si>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</si>
  <si>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</si>
  <si>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</si>
  <si>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</si>
  <si>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</si>
  <si>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</si>
  <si>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</si>
  <si>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</si>
  <si>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</si>
  <si>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</si>
  <si>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</si>
  <si>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</si>
  <si>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</si>
  <si>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</si>
  <si>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</si>
  <si>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</si>
  <si>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</si>
  <si>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</si>
  <si>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</si>
  <si>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</si>
  <si>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</si>
  <si>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</si>
  <si>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</si>
  <si>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</si>
  <si>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</si>
  <si>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</si>
  <si>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</si>
  <si>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</si>
  <si>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</si>
  <si>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</si>
  <si>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</si>
  <si>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</si>
  <si>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</si>
  <si>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</si>
  <si>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</si>
  <si>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</si>
  <si>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</si>
  <si>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</si>
  <si>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</si>
  <si>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</si>
  <si>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</si>
  <si>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</si>
  <si>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</si>
  <si>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</si>
  <si>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</si>
  <si>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</si>
  <si>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</si>
  <si>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</si>
  <si>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</si>
  <si>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</si>
  <si>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</si>
  <si>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</si>
  <si>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</si>
  <si>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</si>
  <si>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</si>
  <si>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</si>
  <si>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</si>
  <si>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</si>
  <si>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</si>
  <si>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</si>
  <si>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</si>
  <si>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</si>
  <si>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</si>
  <si>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</si>
  <si>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</si>
  <si>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</si>
  <si>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</si>
  <si>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</si>
  <si>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</si>
  <si>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</si>
  <si>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</si>
  <si>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</si>
  <si>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</si>
  <si>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</si>
  <si>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</si>
  <si>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</si>
  <si>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</si>
  <si>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</si>
  <si>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</si>
  <si>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</si>
  <si>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</si>
  <si>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</si>
  <si>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</si>
  <si>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</si>
  <si>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</si>
  <si>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</si>
  <si>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</si>
  <si>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</si>
  <si>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</si>
  <si>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</si>
  <si>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</si>
  <si>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</si>
  <si>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</si>
  <si>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</si>
  <si>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</si>
  <si>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</si>
  <si>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</si>
  <si>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</si>
  <si>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</si>
  <si>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</si>
  <si>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</si>
  <si>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</si>
  <si>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</si>
  <si>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</si>
  <si>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</si>
  <si>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</si>
  <si>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</si>
  <si>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</si>
  <si>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</si>
  <si>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</si>
  <si>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</si>
  <si>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</si>
  <si>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</si>
  <si>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</si>
  <si>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</si>
  <si>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</si>
  <si>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</si>
  <si>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</si>
  <si>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</si>
  <si>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</si>
  <si>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</si>
  <si>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</si>
  <si>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</si>
  <si>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</si>
  <si>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</si>
  <si>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</si>
  <si>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</si>
  <si>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</si>
  <si>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</si>
  <si>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</si>
  <si>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</si>
  <si>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</si>
  <si>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</si>
  <si>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</si>
  <si>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</si>
  <si>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</si>
  <si>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</si>
  <si>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</si>
  <si>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</si>
  <si>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</si>
  <si>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</si>
  <si>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</si>
  <si>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</si>
  <si>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</si>
  <si>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</si>
  <si>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</si>
  <si>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</si>
  <si>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</si>
  <si>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</si>
  <si>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</si>
  <si>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</si>
  <si>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</si>
  <si>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</si>
  <si>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</si>
  <si>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</si>
  <si>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</si>
  <si>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</si>
  <si>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</si>
  <si>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</si>
  <si>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</si>
  <si>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</si>
  <si>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</si>
  <si>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</si>
  <si>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</si>
  <si>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</si>
  <si>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</si>
  <si>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</si>
  <si>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</si>
  <si>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</si>
  <si>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</si>
  <si>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</si>
  <si>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</si>
  <si>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</si>
  <si>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</si>
  <si>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</si>
  <si>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</si>
  <si>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</si>
  <si>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</si>
  <si>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</si>
  <si>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</si>
  <si>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</si>
  <si>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</si>
  <si>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</si>
  <si>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</si>
  <si>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</si>
  <si>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</si>
  <si>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</si>
  <si>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</si>
  <si>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</si>
  <si>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</si>
  <si>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</si>
  <si>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</si>
  <si>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</si>
  <si>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</si>
  <si>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</si>
  <si>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</si>
  <si>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</si>
  <si>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</si>
  <si>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</si>
  <si>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</si>
  <si>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</si>
  <si>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</si>
  <si>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</si>
  <si>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</si>
  <si>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</si>
  <si>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</si>
  <si>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</si>
  <si>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</si>
  <si>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</si>
  <si>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</si>
  <si>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</si>
  <si>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</si>
  <si>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</si>
  <si>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</si>
  <si>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</si>
  <si>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</si>
  <si>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</si>
  <si>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</si>
  <si>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</si>
  <si>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</si>
  <si>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</si>
  <si>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</si>
  <si>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</si>
  <si>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</si>
  <si>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</si>
  <si>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</si>
  <si>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</si>
  <si>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</si>
  <si>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</si>
  <si>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</si>
  <si>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</si>
  <si>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</si>
  <si>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</si>
  <si>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</si>
  <si>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</si>
  <si>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</si>
  <si>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</si>
  <si>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</si>
  <si>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</si>
  <si>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</si>
  <si>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</si>
  <si>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</si>
  <si>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</si>
  <si>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</si>
  <si>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</si>
  <si>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</si>
  <si>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</si>
  <si>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</si>
  <si>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</si>
  <si>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</si>
  <si>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</si>
  <si>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</si>
  <si>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</si>
  <si>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</si>
  <si>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</si>
  <si>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</si>
  <si>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</si>
  <si>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</si>
  <si>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</si>
  <si>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</si>
  <si>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</si>
  <si>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</si>
  <si>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</si>
  <si>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</si>
  <si>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</si>
  <si>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</si>
  <si>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</si>
  <si>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</si>
  <si>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</si>
  <si>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</si>
  <si>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</si>
  <si>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</si>
  <si>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</si>
  <si>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</si>
  <si>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</si>
  <si>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</si>
  <si>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</si>
  <si>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</si>
  <si>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</si>
  <si>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</si>
  <si>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</si>
  <si>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</si>
  <si>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</si>
  <si>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</si>
  <si>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</si>
  <si>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</si>
  <si>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</si>
  <si>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</si>
  <si>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</si>
  <si>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</si>
  <si>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</si>
  <si>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</si>
  <si>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</si>
  <si>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</si>
  <si>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</si>
  <si>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</si>
  <si>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</si>
  <si>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</si>
  <si>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</si>
  <si>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</si>
  <si>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</si>
  <si>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</si>
  <si>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</si>
  <si>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</si>
  <si>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</si>
  <si>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</si>
  <si>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</si>
  <si>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</si>
  <si>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</si>
  <si>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</si>
  <si>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</si>
  <si>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</si>
  <si>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</si>
  <si>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</si>
  <si>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</si>
  <si>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</si>
  <si>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</si>
  <si>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</si>
  <si>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</si>
  <si>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</si>
  <si>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</si>
  <si>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</si>
  <si>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</si>
  <si>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</si>
  <si>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</si>
  <si>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</si>
  <si>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</si>
  <si>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</si>
  <si>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</si>
  <si>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</si>
  <si>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</si>
  <si>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</si>
  <si>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</si>
  <si>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</si>
  <si>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</si>
  <si>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</si>
  <si>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</si>
  <si>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</si>
  <si>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</si>
  <si>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</si>
  <si>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</si>
  <si>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</si>
  <si>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</si>
  <si>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</si>
  <si>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</si>
  <si>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</si>
  <si>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</si>
  <si>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</si>
  <si>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</si>
  <si>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</si>
  <si>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</si>
  <si>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</si>
  <si>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</si>
  <si>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</si>
  <si>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</si>
  <si>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</si>
  <si>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</si>
  <si>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</si>
  <si>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</si>
  <si>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</si>
  <si>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</si>
  <si>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</si>
  <si>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</si>
  <si>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</si>
  <si>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</si>
  <si>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</si>
  <si>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</si>
  <si>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</si>
  <si>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</si>
  <si>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</si>
  <si>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</si>
  <si>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</si>
  <si>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</si>
  <si>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</si>
  <si>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</si>
  <si>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</si>
  <si>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</si>
  <si>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</si>
  <si>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</si>
  <si>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</si>
  <si>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</si>
  <si>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</si>
  <si>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</si>
  <si>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</si>
  <si>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</si>
  <si>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</si>
  <si>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</si>
  <si>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</si>
  <si>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</si>
  <si>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</si>
  <si>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</si>
  <si>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</si>
  <si>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</si>
  <si>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</si>
  <si>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</si>
  <si>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</si>
  <si>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</si>
  <si>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</si>
  <si>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</si>
  <si>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</si>
  <si>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</si>
  <si>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</si>
  <si>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</si>
  <si>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</si>
  <si>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</si>
  <si>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</si>
  <si>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</si>
  <si>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</si>
  <si>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</si>
  <si>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</si>
  <si>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</si>
  <si>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</si>
  <si>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</si>
  <si>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</si>
  <si>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</si>
  <si>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</si>
  <si>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</si>
  <si>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</si>
  <si>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</si>
  <si>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</si>
  <si>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</si>
  <si>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</si>
  <si>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</si>
  <si>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</si>
  <si>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</si>
  <si>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</si>
  <si>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</si>
  <si>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</si>
  <si>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</si>
  <si>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</si>
  <si>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</si>
  <si>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</si>
  <si>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</si>
  <si>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</si>
  <si>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</si>
  <si>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</si>
  <si>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</si>
  <si>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</si>
  <si>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</si>
  <si>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</si>
  <si>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</si>
  <si>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</si>
  <si>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</si>
  <si>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</si>
  <si>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</si>
  <si>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</si>
  <si>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</si>
  <si>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</si>
  <si>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</si>
  <si>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</si>
  <si>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</si>
  <si>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</si>
  <si>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</si>
  <si>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</si>
  <si>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</si>
  <si>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</si>
  <si>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</si>
  <si>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</si>
  <si>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</si>
  <si>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</si>
  <si>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</si>
  <si>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</si>
  <si>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</si>
  <si>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</si>
  <si>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</si>
  <si>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</si>
  <si>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</si>
  <si>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</si>
  <si>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</si>
  <si>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</si>
  <si>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</si>
  <si>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</si>
  <si>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</si>
  <si>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</si>
  <si>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</si>
  <si>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</si>
  <si>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</si>
  <si>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</si>
  <si>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</si>
  <si>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</si>
  <si>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</si>
  <si>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</si>
  <si>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</si>
  <si>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</si>
  <si>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</si>
  <si>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</si>
  <si>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</si>
  <si>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</si>
  <si>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</si>
  <si>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</si>
  <si>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</si>
  <si>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</si>
  <si>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</si>
  <si>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</si>
  <si>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</si>
  <si>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</si>
  <si>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</si>
  <si>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</si>
  <si>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</si>
  <si>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</si>
  <si>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</si>
  <si>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</si>
  <si>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</si>
  <si>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</si>
  <si>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</si>
  <si>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</si>
  <si>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</si>
  <si>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</si>
  <si>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</si>
  <si>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</si>
  <si>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</si>
  <si>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</si>
  <si>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</si>
  <si>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</si>
  <si>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</si>
  <si>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</si>
  <si>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</si>
  <si>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</si>
  <si>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</si>
  <si>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</si>
  <si>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</si>
  <si>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</si>
  <si>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</si>
  <si>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</si>
  <si>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</si>
  <si>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</si>
  <si>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</si>
  <si>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</si>
  <si>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</si>
  <si>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</si>
  <si>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</si>
  <si>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</si>
  <si>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</si>
  <si>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</si>
  <si>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</si>
  <si>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</si>
  <si>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</si>
  <si>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</si>
  <si>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</si>
  <si>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</si>
  <si>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</si>
  <si>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</si>
  <si>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</si>
  <si>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</si>
  <si>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</si>
  <si>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</si>
  <si>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</si>
  <si>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</si>
  <si>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</si>
  <si>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</si>
  <si>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</si>
  <si>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</si>
  <si>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</si>
  <si>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</si>
  <si>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</si>
  <si>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</si>
  <si>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</si>
  <si>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</si>
  <si>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</si>
  <si>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</si>
  <si>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</si>
  <si>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</si>
  <si>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</si>
  <si>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</si>
  <si>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</si>
  <si>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</si>
  <si>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</si>
  <si>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</si>
  <si>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</si>
  <si>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</si>
  <si>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</si>
  <si>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</si>
  <si>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</si>
  <si>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</si>
  <si>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</si>
  <si>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</si>
  <si>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</si>
  <si>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</si>
  <si>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</si>
  <si>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</si>
  <si>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</si>
  <si>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</si>
  <si>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</si>
  <si>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</si>
  <si>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</si>
  <si>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</si>
  <si>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</si>
  <si>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</si>
  <si>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</si>
  <si>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</si>
  <si>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</si>
  <si>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</si>
  <si>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</si>
  <si>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</si>
  <si>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</si>
  <si>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</si>
  <si>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</si>
  <si>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</si>
  <si>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</si>
  <si>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</si>
  <si>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</si>
  <si>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</si>
  <si>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</si>
  <si>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</si>
  <si>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</si>
  <si>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</si>
  <si>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</si>
  <si>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</si>
  <si>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</si>
  <si>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</si>
  <si>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</si>
  <si>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</si>
  <si>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</si>
  <si>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</si>
  <si>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</si>
  <si>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</si>
  <si>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</si>
  <si>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</si>
  <si>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</si>
  <si>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</si>
  <si>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</si>
  <si>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</si>
  <si>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</si>
  <si>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</si>
  <si>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</si>
  <si>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</si>
  <si>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</si>
  <si>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</si>
  <si>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</si>
  <si>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</si>
  <si>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</si>
  <si>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</si>
  <si>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</si>
  <si>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</si>
  <si>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</si>
  <si>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</si>
  <si>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</si>
  <si>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</si>
  <si>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</si>
  <si>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</si>
  <si>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</si>
  <si>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</si>
  <si>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</si>
  <si>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</si>
  <si>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</si>
  <si>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</si>
  <si>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</si>
  <si>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</si>
  <si>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</si>
  <si>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</si>
  <si>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</si>
  <si>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</si>
  <si>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</si>
  <si>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</si>
  <si>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</si>
  <si>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</si>
  <si>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</si>
  <si>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</si>
  <si>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</si>
  <si>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</si>
  <si>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</si>
  <si>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</si>
  <si>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</si>
  <si>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</si>
  <si>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</si>
  <si>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</si>
  <si>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</si>
  <si>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</si>
  <si>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</si>
  <si>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</si>
  <si>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</si>
  <si>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</si>
  <si>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</si>
  <si>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</si>
  <si>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</si>
  <si>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</si>
  <si>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</si>
  <si>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</si>
  <si>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</si>
  <si>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</si>
  <si>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</si>
  <si>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</si>
  <si>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</si>
  <si>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</si>
  <si>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</si>
  <si>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</si>
  <si>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</si>
  <si>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</si>
  <si>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</si>
  <si>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</si>
  <si>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</si>
  <si>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</si>
  <si>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</si>
  <si>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</si>
  <si>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</si>
  <si>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</si>
  <si>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</si>
  <si>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</si>
  <si>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</si>
  <si>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</si>
  <si>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</si>
  <si>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</si>
  <si>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</si>
  <si>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</si>
  <si>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</si>
  <si>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</si>
  <si>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</si>
  <si>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</si>
  <si>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</si>
  <si>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</si>
  <si>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</si>
  <si>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</si>
  <si>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</si>
  <si>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</si>
  <si>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</si>
  <si>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</si>
  <si>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</si>
  <si>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</si>
  <si>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</si>
  <si>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</si>
  <si>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</si>
  <si>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</si>
  <si>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</si>
  <si>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</si>
  <si>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</si>
  <si>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</si>
  <si>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</si>
  <si>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</si>
  <si>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</si>
  <si>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</si>
  <si>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</si>
  <si>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</si>
  <si>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</si>
  <si>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</si>
  <si>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</si>
  <si>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</si>
  <si>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</si>
  <si>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</si>
  <si>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</si>
  <si>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</si>
  <si>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</si>
  <si>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</si>
  <si>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</si>
  <si>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</si>
  <si>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</si>
  <si>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</si>
  <si>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</si>
  <si>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</si>
  <si>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</si>
  <si>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</si>
  <si>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</si>
  <si>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</si>
  <si>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</si>
  <si>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</si>
  <si>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</si>
  <si>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</si>
  <si>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</si>
  <si>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</si>
  <si>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</si>
  <si>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</si>
  <si>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</si>
  <si>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</si>
  <si>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</si>
  <si>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</si>
  <si>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</si>
  <si>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</si>
  <si>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</si>
  <si>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</si>
  <si>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</si>
  <si>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</si>
  <si>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</si>
  <si>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</si>
  <si>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</si>
  <si>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</si>
  <si>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</si>
  <si>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</si>
  <si>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</si>
  <si>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</si>
  <si>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</si>
  <si>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</si>
  <si>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</si>
  <si>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</si>
  <si>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</si>
  <si>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</si>
  <si>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</si>
  <si>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</si>
  <si>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</si>
  <si>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</si>
  <si>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</si>
  <si>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</si>
  <si>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</si>
  <si>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</si>
  <si>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</si>
  <si>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</si>
  <si>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</si>
  <si>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</si>
  <si>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</si>
  <si>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</si>
  <si>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</si>
  <si>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</si>
  <si>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</si>
  <si>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</si>
  <si>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</si>
  <si>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</si>
  <si>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</si>
  <si>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</si>
  <si>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</si>
  <si>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</si>
  <si>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</si>
  <si>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</si>
  <si>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</si>
  <si>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</si>
  <si>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</si>
  <si>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</si>
  <si>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</si>
  <si>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</si>
  <si>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</si>
  <si>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</si>
  <si>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</si>
  <si>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</si>
  <si>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</si>
  <si>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</si>
  <si>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</si>
  <si>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</si>
  <si>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</si>
  <si>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</si>
  <si>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</si>
  <si>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</si>
  <si>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</si>
  <si>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</si>
  <si>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</si>
  <si>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</si>
  <si>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</si>
  <si>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</si>
  <si>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</si>
  <si>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</si>
  <si>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</si>
  <si>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</si>
  <si>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</si>
  <si>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</si>
  <si>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</si>
  <si>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</si>
  <si>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</si>
  <si>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</si>
  <si>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</si>
  <si>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</si>
  <si>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</si>
  <si>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</si>
  <si>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</si>
  <si>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</si>
  <si>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</si>
  <si>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</si>
  <si>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</si>
  <si>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</si>
  <si>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</si>
  <si>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</si>
  <si>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</si>
  <si>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</si>
  <si>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</si>
  <si>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</si>
  <si>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</si>
  <si>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</si>
  <si>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</si>
  <si>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</si>
  <si>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</si>
  <si>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</si>
  <si>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</si>
  <si>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</si>
  <si>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</si>
  <si>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</si>
  <si>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</si>
  <si>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</si>
  <si>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</si>
  <si>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</si>
  <si>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</si>
  <si>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</si>
  <si>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</si>
  <si>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</si>
  <si>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</si>
  <si>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</si>
  <si>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</si>
  <si>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</si>
  <si>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</si>
  <si>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</si>
  <si>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</si>
  <si>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</si>
  <si>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</si>
  <si>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</si>
  <si>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</si>
  <si>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</si>
  <si>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</si>
  <si>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</si>
  <si>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</si>
  <si>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</si>
  <si>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</si>
  <si>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</si>
  <si>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</si>
  <si>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</si>
  <si>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</si>
  <si>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</si>
  <si>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</si>
  <si>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</si>
  <si>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</si>
  <si>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</si>
  <si>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</si>
  <si>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</si>
  <si>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</si>
  <si>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</si>
  <si>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</si>
  <si>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</si>
  <si>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</si>
  <si>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</si>
  <si>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</si>
  <si>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</si>
  <si>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</si>
  <si>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</si>
  <si>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</si>
  <si>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</si>
  <si>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</si>
  <si>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</si>
  <si>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</si>
  <si>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</si>
  <si>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</si>
  <si>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</si>
  <si>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</si>
  <si>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</si>
  <si>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</si>
  <si>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</si>
  <si>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</si>
  <si>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</si>
  <si>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</si>
  <si>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</si>
  <si>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</si>
  <si>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</si>
  <si>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</si>
  <si>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</si>
  <si>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</si>
  <si>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</si>
  <si>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</si>
  <si>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</si>
  <si>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</si>
  <si>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</si>
  <si>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</si>
  <si>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</si>
  <si>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</si>
  <si>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</si>
  <si>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</si>
  <si>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</si>
  <si>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</si>
  <si>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</si>
  <si>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</si>
  <si>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</si>
  <si>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</si>
  <si>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</si>
  <si>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</si>
  <si>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</si>
  <si>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</si>
  <si>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</si>
  <si>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</si>
  <si>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</si>
  <si>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</si>
  <si>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</si>
  <si>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</si>
  <si>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</si>
  <si>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</si>
  <si>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</si>
  <si>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</si>
  <si>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</si>
  <si>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</si>
  <si>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</si>
  <si>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</si>
  <si>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</si>
  <si>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</si>
  <si>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</si>
  <si>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</si>
  <si>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</si>
  <si>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</si>
  <si>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</si>
  <si>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</si>
  <si>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</si>
  <si>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</si>
  <si>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</si>
  <si>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</si>
  <si>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</si>
  <si>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</si>
  <si>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</si>
  <si>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</si>
  <si>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</si>
  <si>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</si>
  <si>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</si>
  <si>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</si>
  <si>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</si>
  <si>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</si>
  <si>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</si>
  <si>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</si>
  <si>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</si>
  <si>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</si>
  <si>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</si>
  <si>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</si>
  <si>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</si>
  <si>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</si>
  <si>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</si>
  <si>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</si>
  <si>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</si>
  <si>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</si>
  <si>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</si>
  <si>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</si>
  <si>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</si>
  <si>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</si>
  <si>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</si>
  <si>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</si>
  <si>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</si>
  <si>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</si>
  <si>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</si>
  <si>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</si>
  <si>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</si>
  <si>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</si>
  <si>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</si>
  <si>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</si>
  <si>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</si>
  <si>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</si>
  <si>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</si>
  <si>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</si>
  <si>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</si>
  <si>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</si>
  <si>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</si>
  <si>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</si>
  <si>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</si>
  <si>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</si>
  <si>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</si>
  <si>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</si>
  <si>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</si>
  <si>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</si>
  <si>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</si>
  <si>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</si>
  <si>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</si>
  <si>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</si>
  <si>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</si>
  <si>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</si>
  <si>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</si>
  <si>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</si>
  <si>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</si>
  <si>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</si>
  <si>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</si>
  <si>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</si>
  <si>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</si>
  <si>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</si>
  <si>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</si>
  <si>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</si>
  <si>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</si>
  <si>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</si>
  <si>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</si>
  <si>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</si>
  <si>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</si>
  <si>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</si>
  <si>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</si>
  <si>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</si>
  <si>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</si>
  <si>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</si>
  <si>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</si>
  <si>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</si>
  <si>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</si>
  <si>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</si>
  <si>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</si>
  <si>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</si>
  <si>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</si>
  <si>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</si>
  <si>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</si>
  <si>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</si>
  <si>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</si>
  <si>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</si>
  <si>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</si>
  <si>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</si>
  <si>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</si>
  <si>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</si>
  <si>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</si>
  <si>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</si>
  <si>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</si>
  <si>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</si>
  <si>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</si>
  <si>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</si>
  <si>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</si>
  <si>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</si>
  <si>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</si>
  <si>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</si>
  <si>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</si>
  <si>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</si>
  <si>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</si>
  <si>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</si>
  <si>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</si>
  <si>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</si>
  <si>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</si>
  <si>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</si>
  <si>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</si>
  <si>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</si>
  <si>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</si>
  <si>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</si>
  <si>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</si>
  <si>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</si>
  <si>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</si>
  <si>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</si>
  <si>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</si>
  <si>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</si>
  <si>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</si>
  <si>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</si>
  <si>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</si>
  <si>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</si>
  <si>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</si>
  <si>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</si>
  <si>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</si>
  <si>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</si>
  <si>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</si>
  <si>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</si>
  <si>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</si>
  <si>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</si>
  <si>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</si>
  <si>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</si>
  <si>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</si>
  <si>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</si>
  <si>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</si>
  <si>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</si>
  <si>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</si>
  <si>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</si>
  <si>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</si>
  <si>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</si>
  <si>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</si>
  <si>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</si>
  <si>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</si>
  <si>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</si>
  <si>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</si>
  <si>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</si>
  <si>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</si>
  <si>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</si>
  <si>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</si>
  <si>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</si>
  <si>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</si>
  <si>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</si>
  <si>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</si>
  <si>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</si>
  <si>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</si>
  <si>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</si>
  <si>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</si>
  <si>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</si>
  <si>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</si>
  <si>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</si>
  <si>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</si>
  <si>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</si>
  <si>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</si>
  <si>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</si>
  <si>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</si>
  <si>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</si>
  <si>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</si>
  <si>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</si>
  <si>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</si>
  <si>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</si>
  <si>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</si>
  <si>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</si>
  <si>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</si>
  <si>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</si>
  <si>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</si>
  <si>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</si>
  <si>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</si>
  <si>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</si>
  <si>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</si>
  <si>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</si>
  <si>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</si>
  <si>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</si>
  <si>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</si>
  <si>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</si>
  <si>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</si>
  <si>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</si>
  <si>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</si>
  <si>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</si>
  <si>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</si>
  <si>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</si>
  <si>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</si>
  <si>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</si>
  <si>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</si>
  <si>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</si>
  <si>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</si>
  <si>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</si>
  <si>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</si>
  <si>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</si>
  <si>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</si>
  <si>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</si>
  <si>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</si>
  <si>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</si>
  <si>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</si>
  <si>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</si>
  <si>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</si>
  <si>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</si>
  <si>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</si>
  <si>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</si>
  <si>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</si>
  <si>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</si>
  <si>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</si>
  <si>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</si>
  <si>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</si>
  <si>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</si>
  <si>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</si>
  <si>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</si>
  <si>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</si>
  <si>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</si>
  <si>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</si>
  <si>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</si>
  <si>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</si>
  <si>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</si>
  <si>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</si>
  <si>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</si>
  <si>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</si>
  <si>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</si>
  <si>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</si>
  <si>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</si>
  <si>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</si>
  <si>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</si>
  <si>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</si>
  <si>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</si>
  <si>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</si>
  <si>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</si>
  <si>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</si>
  <si>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</si>
  <si>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</si>
  <si>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</si>
  <si>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</si>
  <si>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</si>
  <si>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</si>
  <si>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</si>
  <si>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</si>
  <si>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</si>
  <si>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</si>
  <si>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</si>
  <si>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</si>
  <si>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</si>
  <si>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</si>
  <si>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</si>
  <si>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</si>
  <si>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</si>
  <si>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</si>
  <si>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</si>
  <si>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</si>
  <si>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</si>
  <si>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</si>
  <si>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</si>
  <si>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</si>
  <si>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</si>
  <si>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</si>
  <si>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</si>
  <si>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</si>
  <si>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</si>
  <si>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</si>
  <si>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</si>
  <si>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</si>
  <si>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</si>
  <si>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</si>
  <si>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</si>
  <si>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</si>
  <si>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</si>
  <si>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</si>
  <si>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</si>
  <si>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</si>
  <si>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</si>
  <si>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</si>
  <si>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</si>
  <si>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</si>
  <si>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</si>
  <si>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</si>
  <si>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</si>
  <si>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</si>
  <si>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</si>
  <si>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</si>
  <si>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</si>
  <si>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</si>
  <si>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</si>
  <si>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</si>
  <si>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</si>
  <si>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</si>
  <si>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</si>
  <si>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</si>
  <si>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</si>
  <si>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</si>
  <si>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</si>
  <si>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</si>
  <si>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</si>
  <si>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</si>
  <si>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</si>
  <si>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</si>
  <si>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</si>
  <si>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</si>
  <si>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</si>
  <si>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</si>
  <si>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</si>
  <si>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</si>
  <si>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</si>
  <si>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</si>
  <si>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</si>
  <si>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</si>
  <si>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</si>
  <si>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</si>
  <si>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</si>
  <si>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</si>
  <si>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</si>
  <si>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</si>
  <si>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</si>
  <si>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</si>
  <si>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</si>
  <si>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</si>
  <si>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</si>
  <si>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</si>
  <si>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</si>
  <si>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</si>
  <si>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</si>
  <si>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</si>
  <si>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</si>
  <si>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</si>
  <si>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</si>
  <si>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</si>
  <si>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</si>
  <si>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</si>
  <si>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</si>
  <si>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</si>
  <si>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</si>
  <si>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</si>
  <si>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</si>
  <si>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</si>
  <si>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</si>
  <si>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</si>
  <si>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</si>
  <si>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</si>
  <si>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</si>
  <si>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</si>
  <si>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</si>
  <si>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</si>
  <si>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</si>
  <si>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</si>
  <si>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</si>
  <si>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</si>
  <si>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</si>
  <si>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</si>
  <si>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</si>
  <si>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</si>
  <si>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</si>
  <si>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</si>
  <si>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</si>
  <si>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</si>
  <si>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</si>
  <si>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</si>
  <si>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</si>
  <si>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</si>
  <si>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</si>
  <si>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</si>
  <si>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</si>
  <si>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</si>
  <si>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</si>
  <si>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</si>
  <si>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</si>
  <si>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</si>
  <si>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</si>
  <si>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</si>
  <si>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</si>
  <si>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</si>
  <si>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</si>
  <si>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</si>
  <si>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</si>
  <si>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</si>
  <si>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</si>
  <si>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</si>
  <si>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</si>
  <si>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</si>
  <si>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</si>
  <si>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</si>
  <si>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</si>
  <si>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</si>
  <si>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</si>
  <si>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</si>
  <si>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</si>
  <si>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</si>
  <si>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</si>
  <si>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</si>
  <si>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</si>
  <si>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</si>
  <si>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</si>
  <si>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</si>
  <si>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</si>
  <si>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</si>
  <si>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</si>
  <si>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</si>
  <si>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</si>
  <si>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</si>
  <si>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</si>
  <si>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</si>
  <si>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</si>
  <si>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</si>
  <si>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</si>
  <si>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</si>
  <si>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</si>
  <si>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</si>
  <si>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</si>
  <si>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</si>
  <si>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</si>
  <si>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</si>
  <si>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</si>
  <si>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</si>
  <si>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</si>
  <si>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</si>
  <si>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</si>
  <si>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</si>
  <si>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</si>
  <si>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</si>
  <si>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</si>
  <si>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</si>
  <si>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</si>
  <si>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</si>
  <si>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</si>
  <si>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</si>
  <si>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</si>
  <si>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</si>
  <si>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</si>
  <si>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</si>
  <si>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</si>
  <si>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</si>
  <si>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</si>
  <si>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</si>
  <si>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</si>
  <si>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</si>
  <si>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</si>
  <si>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</si>
  <si>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</si>
  <si>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</si>
  <si>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</si>
  <si>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</si>
  <si>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</si>
  <si>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</si>
  <si>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</si>
  <si>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</si>
  <si>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</si>
  <si>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</si>
  <si>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</si>
  <si>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</si>
  <si>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</si>
  <si>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</si>
  <si>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</si>
  <si>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</si>
  <si>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</si>
  <si>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</si>
  <si>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</si>
  <si>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</si>
  <si>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</si>
  <si>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</si>
  <si>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</si>
  <si>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</si>
  <si>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</si>
  <si>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</si>
  <si>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</si>
  <si>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</si>
  <si>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</si>
  <si>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</si>
  <si>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</si>
  <si>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</si>
  <si>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</si>
  <si>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</si>
  <si>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</si>
  <si>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</si>
  <si>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</si>
  <si>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</si>
  <si>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</si>
  <si>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</si>
  <si>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</si>
  <si>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</si>
  <si>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</si>
  <si>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</si>
  <si>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</si>
  <si>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</si>
  <si>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</si>
  <si>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</si>
  <si>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</si>
  <si>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</si>
  <si>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</si>
  <si>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</si>
  <si>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</si>
  <si>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</si>
  <si>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</si>
  <si>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</si>
  <si>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</si>
  <si>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</si>
  <si>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</si>
  <si>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</si>
  <si>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</si>
  <si>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</si>
  <si>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</si>
  <si>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</si>
  <si>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</si>
  <si>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</si>
  <si>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</si>
  <si>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</si>
  <si>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</si>
  <si>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</si>
  <si>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</si>
  <si>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</si>
  <si>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</si>
  <si>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</si>
  <si>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</si>
  <si>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</si>
  <si>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</si>
  <si>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</si>
  <si>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</si>
  <si>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</si>
  <si>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</si>
  <si>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</si>
  <si>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</si>
  <si>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</si>
  <si>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</si>
  <si>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</si>
  <si>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</si>
  <si>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</si>
  <si>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</si>
  <si>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</si>
  <si>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</si>
  <si>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</si>
  <si>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</si>
  <si>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</si>
  <si>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</si>
  <si>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</si>
  <si>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</si>
  <si>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</si>
  <si>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</si>
  <si>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</si>
  <si>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</si>
  <si>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</si>
  <si>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</si>
  <si>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</si>
  <si>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</si>
  <si>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</si>
  <si>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</si>
  <si>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</si>
  <si>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</si>
  <si>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</si>
  <si>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</si>
  <si>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</si>
  <si>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</si>
  <si>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</si>
  <si>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</si>
  <si>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</si>
  <si>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</si>
  <si>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</si>
  <si>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</si>
  <si>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</si>
  <si>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</si>
  <si>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</si>
  <si>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</si>
  <si>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</si>
  <si>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</si>
  <si>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</si>
  <si>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</si>
  <si>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</si>
  <si>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</si>
  <si>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</si>
  <si>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</si>
  <si>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</si>
  <si>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</si>
  <si>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</si>
  <si>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</si>
  <si>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</si>
  <si>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</si>
  <si>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</si>
  <si>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</si>
  <si>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</si>
  <si>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</si>
  <si>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</si>
  <si>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</si>
  <si>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</si>
  <si>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</si>
  <si>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</si>
  <si>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</si>
  <si>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</si>
  <si>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</si>
  <si>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</si>
  <si>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</si>
  <si>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</si>
  <si>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</si>
  <si>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</si>
  <si>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</si>
  <si>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</si>
  <si>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</si>
  <si>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</si>
  <si>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</si>
  <si>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</si>
  <si>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</si>
  <si>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</si>
  <si>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</si>
  <si>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</si>
  <si>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</si>
  <si>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</si>
  <si>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</si>
  <si>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</si>
  <si>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</si>
  <si>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</si>
  <si>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</si>
  <si>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</si>
  <si>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</si>
  <si>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</si>
  <si>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</si>
  <si>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</si>
  <si>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</si>
  <si>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</si>
  <si>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</si>
  <si>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</si>
  <si>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</si>
  <si>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</si>
  <si>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</si>
  <si>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</si>
  <si>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</si>
  <si>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</si>
  <si>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</si>
  <si>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</si>
  <si>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</si>
  <si>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</si>
  <si>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</si>
  <si>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</si>
  <si>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</si>
  <si>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</si>
  <si>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</si>
  <si>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</si>
  <si>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</si>
  <si>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</si>
  <si>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</si>
  <si>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</si>
  <si>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</si>
  <si>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</si>
  <si>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</si>
  <si>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</si>
  <si>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</si>
  <si>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</si>
  <si>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</si>
  <si>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</si>
  <si>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</si>
  <si>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</si>
  <si>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</si>
  <si>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</si>
  <si>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</si>
  <si>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</si>
  <si>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</si>
  <si>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</si>
  <si>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</si>
  <si>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</si>
  <si>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</si>
  <si>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</si>
  <si>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</si>
  <si>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</si>
  <si>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</si>
  <si>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</si>
  <si>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</si>
  <si>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</si>
  <si>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</si>
  <si>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</si>
  <si>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</si>
  <si>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</si>
  <si>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</si>
  <si>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</si>
  <si>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</si>
  <si>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</si>
  <si>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</si>
  <si>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</si>
  <si>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</si>
  <si>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</si>
  <si>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</si>
  <si>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</si>
  <si>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</si>
  <si>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</si>
  <si>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</si>
  <si>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</si>
  <si>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</si>
  <si>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</si>
  <si>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</si>
  <si>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</si>
  <si>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</si>
  <si>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</si>
  <si>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</si>
  <si>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</si>
  <si>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</si>
  <si>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</si>
  <si>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</si>
  <si>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</si>
  <si>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</si>
  <si>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</si>
  <si>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</si>
  <si>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</si>
  <si>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</si>
  <si>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</si>
  <si>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</si>
  <si>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</si>
  <si>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</si>
  <si>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</si>
  <si>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</si>
  <si>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</si>
  <si>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</si>
  <si>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</si>
  <si>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</si>
  <si>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</si>
  <si>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</si>
  <si>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</si>
  <si>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</si>
  <si>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</si>
  <si>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</si>
  <si>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</si>
  <si>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</si>
  <si>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</si>
  <si>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</si>
  <si>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</si>
  <si>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</si>
  <si>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</si>
  <si>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</si>
  <si>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</si>
  <si>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</si>
  <si>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</si>
  <si>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</si>
  <si>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</si>
  <si>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</si>
  <si>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</si>
  <si>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</si>
  <si>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</si>
  <si>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</si>
  <si>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</si>
  <si>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</si>
  <si>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</si>
  <si>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</si>
  <si>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</si>
  <si>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</si>
  <si>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</si>
  <si>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</si>
  <si>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</si>
  <si>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</si>
  <si>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</si>
  <si>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</si>
  <si>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</si>
  <si>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</si>
  <si>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</si>
  <si>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</si>
  <si>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</si>
  <si>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</si>
  <si>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</si>
  <si>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</si>
  <si>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</si>
  <si>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</si>
  <si>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</si>
  <si>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</si>
  <si>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</si>
  <si>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</si>
  <si>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</si>
  <si>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</si>
  <si>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</si>
  <si>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</si>
  <si>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</si>
  <si>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</si>
  <si>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</si>
  <si>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</si>
  <si>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</si>
  <si>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</si>
  <si>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</si>
  <si>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</si>
  <si>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</si>
  <si>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</si>
  <si>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</si>
  <si>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</si>
  <si>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</si>
  <si>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</si>
  <si>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</si>
  <si>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</si>
  <si>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</si>
  <si>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</si>
  <si>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</si>
  <si>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</si>
  <si>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</si>
  <si>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</si>
  <si>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</si>
  <si>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</si>
  <si>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</si>
  <si>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</si>
  <si>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</si>
  <si>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</si>
  <si>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</si>
  <si>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</si>
  <si>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</si>
  <si>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</si>
  <si>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</si>
  <si>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</si>
  <si>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</si>
  <si>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</si>
  <si>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</si>
  <si>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</si>
  <si>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</si>
  <si>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</si>
  <si>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</si>
  <si>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</si>
  <si>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</si>
  <si>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</si>
  <si>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</si>
  <si>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</si>
  <si>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</si>
  <si>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</si>
  <si>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</si>
  <si>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</si>
  <si>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</si>
  <si>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</si>
  <si>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</si>
  <si>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</si>
  <si>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</si>
  <si>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</si>
  <si>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</si>
  <si>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</si>
  <si>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</si>
  <si>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</si>
  <si>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</si>
  <si>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</si>
  <si>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</si>
  <si>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</si>
  <si>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</si>
  <si>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</si>
  <si>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</si>
  <si>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</si>
  <si>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</si>
  <si>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</si>
  <si>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</si>
  <si>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</si>
  <si>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</si>
  <si>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</si>
  <si>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</si>
  <si>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</si>
  <si>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</si>
  <si>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</si>
  <si>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</si>
  <si>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</si>
  <si>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</si>
  <si>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</si>
  <si>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</si>
  <si>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</si>
  <si>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</si>
  <si>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</si>
  <si>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</si>
  <si>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</si>
  <si>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</si>
  <si>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</si>
  <si>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</si>
  <si>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</si>
  <si>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</si>
  <si>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</si>
  <si>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</si>
  <si>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</si>
  <si>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</si>
  <si>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</si>
  <si>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</si>
  <si>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</si>
  <si>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</si>
  <si>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</si>
  <si>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</si>
  <si>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</si>
  <si>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</si>
  <si>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</si>
  <si>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</si>
  <si>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</si>
  <si>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</si>
  <si>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</si>
  <si>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</si>
  <si>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</si>
  <si>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</si>
  <si>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</si>
  <si>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</si>
  <si>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</si>
  <si>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</si>
  <si>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</si>
  <si>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</si>
  <si>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</si>
  <si>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</si>
  <si>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</si>
  <si>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</si>
  <si>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</si>
  <si>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</si>
  <si>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</si>
  <si>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</si>
  <si>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</si>
  <si>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</si>
  <si>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</si>
  <si>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</si>
  <si>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</si>
  <si>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</si>
  <si>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</si>
  <si>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</si>
  <si>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</si>
  <si>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</si>
  <si>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</si>
  <si>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</si>
  <si>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</si>
  <si>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</si>
  <si>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</si>
  <si>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</si>
  <si>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</si>
  <si>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</si>
  <si>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</si>
  <si>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</si>
  <si>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</si>
  <si>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</si>
  <si>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</si>
  <si>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</si>
  <si>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</si>
  <si>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</si>
  <si>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</si>
  <si>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</si>
  <si>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</si>
  <si>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</si>
  <si>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</si>
  <si>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</si>
  <si>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</si>
  <si>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</si>
  <si>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</si>
  <si>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</si>
  <si>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</si>
  <si>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</si>
  <si>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</si>
  <si>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</si>
  <si>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</si>
  <si>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</si>
  <si>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</si>
  <si>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</si>
  <si>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</si>
  <si>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</si>
  <si>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</si>
  <si>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</si>
  <si>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</si>
  <si>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</si>
  <si>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</si>
  <si>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</si>
  <si>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</si>
  <si>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</si>
  <si>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</si>
  <si>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</si>
  <si>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</si>
  <si>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</si>
  <si>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</si>
  <si>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</si>
  <si>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</si>
  <si>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</si>
  <si>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</si>
  <si>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</si>
  <si>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</si>
  <si>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</si>
  <si>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</si>
  <si>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</si>
  <si>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</si>
  <si>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</si>
  <si>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</si>
  <si>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</si>
  <si>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</si>
  <si>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</si>
  <si>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</si>
  <si>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</si>
  <si>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</si>
  <si>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</si>
  <si>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</si>
  <si>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</si>
  <si>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</si>
  <si>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</si>
  <si>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</si>
  <si>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</si>
  <si>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</si>
  <si>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</si>
  <si>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</si>
  <si>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</si>
  <si>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</si>
  <si>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</si>
  <si>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</si>
  <si>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</si>
  <si>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</si>
  <si>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</si>
  <si>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</si>
  <si>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</si>
  <si>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</si>
  <si>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</si>
  <si>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</si>
  <si>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</si>
  <si>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</si>
  <si>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</si>
  <si>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</si>
  <si>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</si>
  <si>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</si>
  <si>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</si>
  <si>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</si>
  <si>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</si>
  <si>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</si>
  <si>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</si>
  <si>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</si>
  <si>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</si>
  <si>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</si>
  <si>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</si>
  <si>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</si>
  <si>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</si>
  <si>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</si>
  <si>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</si>
  <si>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</si>
  <si>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</si>
  <si>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</si>
  <si>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</si>
  <si>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</si>
  <si>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</si>
  <si>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</si>
  <si>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</si>
  <si>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</si>
  <si>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</si>
  <si>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</si>
  <si>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</si>
  <si>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</si>
  <si>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</si>
  <si>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</si>
  <si>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</si>
  <si>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</si>
  <si>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</si>
  <si>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</si>
  <si>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</si>
  <si>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</si>
  <si>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</si>
  <si>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</si>
  <si>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</si>
  <si>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</si>
  <si>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</si>
  <si>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</si>
  <si>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</si>
  <si>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</si>
  <si>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</si>
  <si>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</si>
  <si>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</si>
  <si>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</si>
  <si>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</si>
  <si>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</si>
  <si>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</si>
  <si>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</si>
  <si>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</si>
  <si>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</si>
  <si>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</si>
  <si>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</si>
  <si>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</si>
  <si>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</si>
  <si>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</si>
  <si>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</si>
  <si>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</si>
  <si>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</si>
  <si>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</si>
  <si>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</si>
  <si>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</si>
  <si>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</si>
  <si>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</si>
  <si>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</si>
  <si>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</si>
  <si>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</si>
  <si>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</si>
  <si>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</si>
  <si>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</si>
  <si>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</si>
  <si>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</si>
  <si>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</si>
  <si>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</si>
  <si>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</si>
  <si>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</si>
  <si>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</si>
  <si>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</si>
  <si>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</si>
  <si>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</si>
  <si>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</si>
  <si>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</si>
  <si>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</si>
  <si>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</si>
  <si>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</si>
  <si>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</si>
  <si>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</si>
  <si>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</si>
  <si>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</si>
  <si>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</si>
  <si>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</si>
  <si>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</si>
  <si>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</si>
  <si>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</si>
  <si>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</si>
  <si>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</si>
  <si>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</si>
  <si>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</si>
  <si>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</si>
  <si>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</si>
  <si>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</si>
  <si>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</si>
  <si>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</si>
  <si>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</si>
  <si>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</si>
  <si>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</si>
  <si>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</si>
  <si>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</si>
  <si>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</si>
  <si>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</si>
  <si>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</si>
  <si>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</si>
  <si>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</si>
  <si>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</si>
  <si>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</si>
  <si>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</si>
  <si>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</si>
  <si>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</si>
  <si>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</si>
  <si>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</si>
  <si>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</si>
  <si>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</si>
  <si>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</si>
  <si>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</si>
  <si>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</si>
  <si>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</si>
  <si>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</si>
  <si>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</si>
  <si>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</si>
  <si>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</si>
  <si>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</si>
  <si>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</si>
  <si>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</si>
  <si>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</si>
  <si>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</si>
  <si>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</si>
  <si>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</si>
  <si>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</si>
  <si>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</si>
  <si>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</si>
  <si>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</si>
  <si>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</si>
  <si>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</si>
  <si>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</si>
  <si>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</si>
  <si>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</si>
  <si>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</si>
  <si>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</si>
  <si>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</si>
  <si>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</si>
  <si>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</si>
  <si>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</si>
  <si>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</si>
  <si>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</si>
  <si>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</si>
  <si>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</si>
  <si>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</si>
  <si>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</si>
  <si>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</si>
  <si>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</si>
  <si>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</si>
  <si>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</si>
  <si>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</si>
  <si>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</si>
  <si>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</si>
  <si>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</si>
  <si>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</si>
  <si>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</si>
  <si>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</si>
  <si>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</si>
  <si>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</si>
  <si>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</si>
  <si>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</si>
  <si>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</si>
  <si>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</si>
  <si>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</si>
  <si>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</si>
  <si>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</si>
  <si>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</si>
  <si>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</si>
  <si>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</si>
  <si>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</si>
  <si>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</si>
  <si>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</si>
  <si>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</si>
  <si>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</si>
  <si>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</si>
  <si>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</si>
  <si>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</si>
  <si>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</si>
  <si>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</si>
  <si>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</si>
  <si>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</si>
  <si>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</si>
  <si>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</si>
  <si>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</si>
  <si>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</si>
  <si>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</si>
  <si>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</si>
  <si>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</si>
  <si>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</si>
  <si>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</si>
  <si>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</si>
  <si>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</si>
  <si>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</si>
  <si>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</si>
  <si>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</si>
  <si>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</si>
  <si>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</si>
  <si>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</si>
  <si>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</si>
  <si>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</si>
  <si>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</si>
  <si>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</si>
  <si>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</si>
  <si>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</si>
  <si>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</si>
  <si>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</si>
  <si>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</si>
  <si>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</si>
  <si>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</si>
  <si>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</si>
  <si>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</si>
  <si>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</si>
  <si>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</si>
  <si>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</si>
  <si>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</si>
  <si>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</si>
  <si>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</si>
  <si>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</si>
  <si>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</si>
  <si>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</si>
  <si>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</si>
  <si>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</si>
  <si>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</si>
  <si>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</si>
  <si>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</si>
  <si>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</si>
  <si>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</si>
  <si>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</si>
  <si>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</si>
  <si>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</si>
  <si>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</si>
  <si>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</si>
  <si>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</si>
  <si>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</si>
  <si>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</si>
  <si>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</si>
  <si>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</si>
  <si>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</si>
  <si>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</si>
  <si>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</si>
  <si>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</si>
  <si>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</si>
  <si>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</si>
  <si>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</si>
  <si>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</si>
  <si>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</si>
  <si>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</si>
  <si>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</si>
  <si>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</si>
  <si>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</si>
  <si>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</si>
  <si>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</si>
  <si>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</si>
  <si>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</si>
  <si>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</si>
  <si>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</si>
  <si>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</si>
  <si>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</si>
  <si>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</si>
  <si>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</si>
  <si>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</si>
  <si>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</si>
  <si>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</si>
  <si>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</si>
  <si>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</si>
  <si>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</si>
  <si>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</si>
  <si>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</si>
  <si>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</si>
  <si>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</si>
  <si>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</si>
  <si>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</si>
  <si>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</si>
  <si>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</si>
  <si>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</si>
  <si>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</si>
  <si>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</si>
  <si>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</si>
  <si>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</si>
  <si>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</si>
  <si>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</si>
  <si>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</si>
  <si>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</si>
  <si>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</si>
  <si>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</si>
  <si>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</si>
  <si>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</si>
  <si>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</si>
  <si>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</si>
  <si>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</si>
  <si>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</si>
  <si>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</si>
  <si>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</si>
  <si>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</si>
  <si>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</si>
  <si>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</si>
  <si>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</si>
  <si>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</si>
  <si>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</si>
  <si>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</si>
  <si>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</si>
  <si>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</si>
  <si>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</si>
  <si>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</si>
  <si>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</si>
  <si>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</si>
  <si>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</si>
  <si>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</si>
  <si>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</si>
  <si>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</si>
  <si>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</si>
  <si>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</si>
  <si>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</si>
  <si>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</si>
  <si>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</si>
  <si>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</si>
  <si>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</si>
  <si>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</si>
  <si>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</si>
  <si>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</si>
  <si>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</si>
  <si>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</si>
  <si>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</si>
  <si>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</si>
  <si>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</si>
  <si>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</si>
  <si>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</si>
  <si>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</si>
  <si>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</si>
  <si>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</si>
  <si>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</si>
  <si>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</si>
  <si>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</si>
  <si>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</si>
  <si>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</si>
  <si>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</si>
  <si>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</si>
  <si>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</si>
  <si>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</si>
  <si>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</si>
  <si>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</si>
  <si>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</si>
  <si>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</si>
  <si>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</si>
  <si>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</si>
  <si>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</si>
  <si>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</si>
  <si>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</si>
  <si>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</si>
  <si>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</si>
  <si>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</si>
  <si>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</si>
  <si>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</si>
  <si>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</si>
  <si>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</si>
  <si>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</si>
  <si>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</si>
  <si>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</si>
  <si>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</si>
  <si>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</si>
  <si>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</si>
  <si>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</si>
  <si>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</si>
  <si>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</si>
  <si>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</si>
  <si>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</si>
  <si>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</si>
  <si>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</si>
  <si>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</si>
  <si>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</si>
  <si>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</si>
  <si>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</si>
  <si>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</si>
  <si>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</si>
  <si>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</si>
  <si>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</si>
  <si>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</si>
  <si>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</si>
  <si>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</si>
  <si>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</si>
  <si>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</si>
  <si>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</si>
  <si>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</si>
  <si>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</si>
  <si>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</si>
  <si>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</si>
  <si>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</si>
  <si>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</si>
  <si>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</si>
  <si>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</si>
  <si>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</si>
  <si>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</si>
  <si>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</si>
  <si>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</si>
  <si>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</si>
  <si>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</si>
  <si>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</si>
  <si>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</si>
  <si>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</si>
  <si>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</si>
  <si>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</si>
  <si>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</si>
  <si>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</si>
  <si>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</si>
  <si>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</si>
  <si>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</si>
  <si>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</si>
  <si>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</si>
  <si>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</si>
  <si>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</si>
  <si>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</si>
  <si>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</si>
  <si>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</si>
  <si>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</si>
  <si>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</si>
  <si>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</si>
  <si>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</si>
  <si>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</si>
  <si>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</si>
  <si>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</si>
  <si>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</si>
  <si>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</si>
  <si>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</si>
  <si>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</si>
  <si>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</si>
  <si>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</si>
  <si>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</si>
  <si>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</si>
  <si>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</si>
  <si>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</si>
  <si>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</si>
  <si>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</si>
  <si>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</si>
  <si>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</si>
  <si>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</si>
  <si>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</si>
  <si>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</si>
  <si>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</si>
  <si>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</si>
  <si>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</si>
  <si>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</si>
  <si>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</si>
  <si>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</si>
  <si>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</si>
  <si>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</si>
  <si>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</si>
  <si>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</si>
  <si>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</si>
  <si>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</si>
  <si>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</si>
  <si>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</si>
  <si>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</si>
  <si>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</si>
  <si>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</si>
  <si>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</si>
  <si>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</si>
  <si>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</si>
  <si>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</si>
  <si>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</si>
  <si>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</si>
  <si>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</si>
  <si>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</si>
  <si>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</si>
  <si>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</si>
  <si>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</si>
  <si>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</si>
  <si>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</si>
  <si>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</si>
  <si>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</si>
  <si>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</si>
  <si>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</si>
  <si>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</si>
  <si>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</si>
  <si>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</si>
  <si>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</si>
  <si>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</si>
  <si>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</si>
  <si>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</si>
  <si>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</si>
  <si>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</si>
  <si>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</si>
  <si>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</si>
  <si>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</si>
  <si>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</si>
  <si>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</si>
  <si>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</si>
  <si>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</si>
  <si>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</si>
  <si>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</si>
  <si>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</si>
  <si>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</si>
  <si>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</si>
  <si>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</si>
  <si>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</si>
  <si>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</si>
  <si>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</si>
  <si>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</si>
  <si>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</si>
  <si>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</si>
  <si>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</si>
  <si>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</si>
  <si>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</si>
  <si>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</si>
  <si>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</si>
  <si>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</si>
  <si>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</si>
  <si>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</si>
  <si>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</si>
  <si>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</si>
  <si>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</si>
  <si>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</si>
  <si>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</si>
  <si>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</si>
  <si>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</si>
  <si>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</si>
  <si>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</si>
  <si>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</si>
  <si>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</si>
  <si>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</si>
  <si>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</si>
  <si>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</si>
  <si>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</si>
  <si>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</si>
  <si>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</si>
  <si>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</si>
  <si>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</si>
  <si>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</si>
  <si>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</si>
  <si>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</si>
  <si>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</si>
  <si>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</si>
  <si>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</si>
  <si>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</si>
  <si>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</si>
  <si>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</si>
  <si>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</si>
  <si>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</si>
  <si>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</si>
  <si>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</si>
  <si>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</si>
  <si>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</si>
  <si>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</si>
  <si>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</si>
  <si>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</si>
  <si>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</si>
  <si>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</si>
  <si>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</si>
  <si>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</si>
  <si>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</si>
  <si>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</si>
  <si>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</si>
  <si>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</si>
  <si>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</si>
  <si>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</si>
  <si>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</si>
  <si>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</si>
  <si>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</si>
  <si>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</si>
  <si>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</si>
  <si>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</si>
  <si>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</si>
  <si>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</si>
  <si>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</si>
  <si>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</si>
  <si>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</si>
  <si>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</si>
  <si>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</si>
  <si>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</si>
  <si>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</si>
  <si>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</si>
  <si>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</si>
  <si>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</si>
  <si>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</si>
  <si>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</si>
  <si>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</si>
  <si>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</si>
  <si>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</si>
  <si>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</si>
  <si>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</si>
  <si>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</si>
  <si>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</si>
  <si>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</si>
  <si>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</si>
  <si>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</si>
  <si>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</si>
  <si>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</si>
  <si>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</si>
  <si>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</si>
  <si>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</si>
  <si>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</si>
  <si>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</si>
  <si>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</si>
  <si>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</si>
  <si>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</si>
  <si>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</si>
  <si>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</si>
  <si>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</si>
  <si>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</si>
  <si>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</si>
  <si>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</si>
  <si>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</si>
  <si>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</si>
  <si>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</si>
  <si>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</si>
  <si>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</si>
  <si>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</si>
  <si>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</si>
  <si>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</si>
  <si>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</si>
  <si>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</si>
  <si>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</si>
  <si>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</si>
  <si>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</si>
  <si>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</si>
  <si>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</si>
  <si>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</si>
  <si>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</si>
  <si>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</si>
  <si>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</si>
  <si>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</si>
  <si>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</si>
  <si>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</si>
  <si>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</si>
  <si>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</si>
  <si>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</si>
  <si>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</si>
  <si>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</si>
  <si>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</si>
  <si>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</si>
  <si>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</si>
  <si>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</si>
  <si>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</si>
  <si>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</si>
  <si>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</si>
  <si>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</si>
  <si>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</si>
  <si>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</si>
  <si>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</si>
  <si>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</si>
  <si>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</si>
  <si>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</si>
  <si>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</si>
  <si>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</si>
  <si>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</si>
  <si>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</si>
  <si>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</si>
  <si>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</si>
  <si>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</si>
  <si>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</si>
  <si>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</si>
  <si>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</si>
  <si>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</si>
  <si>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</si>
  <si>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</si>
  <si>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</si>
  <si>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</si>
  <si>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</si>
  <si>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</si>
  <si>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</si>
  <si>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</si>
  <si>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</si>
  <si>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</si>
  <si>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</si>
  <si>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</si>
  <si>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</si>
  <si>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</si>
  <si>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</si>
  <si>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</si>
  <si>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</si>
  <si>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</si>
  <si>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</si>
  <si>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</si>
  <si>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</si>
  <si>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</si>
  <si>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</si>
  <si>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</si>
  <si>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</si>
  <si>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</si>
  <si>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</si>
  <si>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</si>
  <si>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</si>
  <si>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</si>
  <si>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</si>
  <si>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</si>
  <si>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</si>
  <si>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</si>
  <si>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</si>
  <si>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</si>
  <si>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</si>
  <si>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</si>
  <si>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</si>
  <si>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</si>
  <si>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</si>
  <si>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</si>
  <si>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</si>
  <si>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</si>
  <si>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</si>
  <si>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</si>
  <si>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</si>
  <si>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</si>
  <si>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</si>
  <si>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</si>
  <si>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</si>
  <si>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</si>
  <si>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</si>
  <si>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</si>
  <si>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</si>
  <si>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</si>
  <si>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</si>
  <si>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</si>
  <si>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</si>
  <si>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</si>
  <si>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</si>
  <si>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</si>
  <si>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</si>
  <si>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</si>
  <si>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</si>
  <si>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</si>
  <si>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</si>
  <si>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</si>
  <si>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</si>
  <si>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</si>
  <si>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</si>
  <si>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</si>
  <si>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</si>
  <si>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</si>
  <si>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</si>
  <si>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</si>
  <si>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</si>
  <si>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</si>
  <si>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</si>
  <si>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</si>
  <si>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</si>
  <si>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</si>
  <si>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</si>
  <si>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</si>
  <si>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</si>
  <si>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</si>
  <si>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</si>
  <si>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</si>
  <si>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</si>
  <si>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</si>
  <si>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</si>
  <si>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</si>
  <si>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</si>
  <si>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</si>
  <si>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</si>
  <si>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</si>
  <si>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</si>
  <si>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</si>
  <si>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</si>
  <si>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</si>
  <si>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</si>
  <si>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</si>
  <si>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</si>
  <si>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</si>
  <si>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</si>
  <si>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</si>
  <si>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</si>
  <si>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</si>
  <si>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</si>
  <si>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</si>
  <si>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</si>
  <si>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</si>
  <si>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</si>
  <si>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</si>
  <si>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</si>
  <si>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</si>
  <si>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</si>
  <si>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</si>
  <si>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</si>
  <si>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</si>
  <si>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</si>
  <si>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</si>
  <si>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</si>
  <si>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</si>
  <si>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</si>
  <si>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</si>
  <si>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</si>
  <si>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</si>
  <si>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</si>
  <si>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</si>
  <si>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</si>
  <si>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</si>
  <si>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</si>
  <si>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</si>
  <si>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</si>
  <si>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</si>
  <si>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</si>
  <si>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</si>
  <si>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</si>
  <si>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</si>
  <si>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</si>
  <si>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</si>
  <si>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</si>
  <si>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</si>
  <si>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</si>
  <si>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</si>
  <si>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</si>
  <si>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</si>
  <si>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</si>
  <si>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</si>
  <si>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</si>
  <si>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</si>
  <si>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</si>
  <si>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</si>
  <si>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</si>
  <si>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</si>
  <si>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</si>
  <si>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</si>
  <si>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</si>
  <si>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</si>
  <si>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</si>
  <si>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</si>
  <si>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</si>
  <si>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</si>
  <si>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</si>
  <si>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</si>
  <si>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</si>
  <si>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</si>
  <si>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</si>
  <si>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</si>
  <si>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</si>
  <si>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</si>
  <si>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</si>
  <si>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</si>
  <si>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</si>
  <si>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</si>
  <si>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</si>
  <si>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</si>
  <si>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</si>
  <si>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</si>
  <si>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</si>
  <si>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</si>
  <si>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</si>
  <si>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</si>
  <si>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</si>
  <si>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</si>
  <si>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</si>
  <si>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</si>
  <si>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</si>
  <si>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</si>
  <si>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</si>
  <si>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</si>
  <si>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</si>
  <si>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</si>
  <si>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</si>
  <si>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</si>
  <si>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</si>
  <si>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</si>
  <si>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</si>
  <si>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</si>
  <si>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</si>
  <si>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</si>
  <si>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</si>
  <si>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</si>
  <si>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</si>
  <si>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</si>
  <si>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</si>
  <si>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</si>
  <si>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</si>
  <si>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</si>
  <si>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</si>
  <si>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</si>
  <si>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</si>
  <si>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</si>
  <si>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</si>
  <si>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</si>
  <si>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</si>
  <si>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</si>
  <si>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</si>
  <si>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</si>
  <si>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</si>
  <si>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</si>
  <si>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</si>
  <si>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</si>
  <si>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</si>
  <si>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</si>
  <si>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</si>
  <si>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</si>
  <si>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</si>
  <si>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</si>
  <si>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</si>
  <si>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</si>
  <si>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</si>
  <si>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</si>
  <si>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</si>
  <si>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</si>
  <si>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</si>
  <si>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</si>
  <si>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</si>
  <si>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</si>
  <si>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</si>
  <si>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</si>
  <si>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</si>
  <si>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</si>
  <si>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</si>
  <si>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</si>
  <si>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</si>
  <si>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</si>
  <si>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</si>
  <si>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</si>
  <si>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</si>
  <si>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</si>
  <si>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</si>
  <si>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</si>
  <si>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</si>
  <si>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</si>
  <si>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</si>
  <si>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</si>
  <si>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</si>
  <si>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</si>
  <si>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</si>
  <si>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</si>
  <si>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</si>
  <si>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</si>
  <si>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</si>
  <si>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</si>
  <si>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</si>
  <si>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</si>
  <si>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</si>
  <si>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</si>
  <si>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</si>
  <si>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</si>
  <si>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</si>
  <si>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</si>
  <si>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</si>
  <si>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</si>
  <si>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</si>
  <si>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</si>
  <si>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</si>
  <si>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</si>
  <si>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</si>
  <si>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</si>
  <si>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</si>
  <si>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</si>
  <si>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</si>
  <si>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</si>
  <si>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</si>
  <si>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</si>
  <si>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</si>
  <si>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</si>
  <si>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</si>
  <si>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</si>
  <si>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</si>
  <si>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</si>
  <si>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</si>
  <si>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</si>
  <si>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</si>
  <si>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</si>
  <si>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</si>
  <si>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</si>
  <si>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</si>
  <si>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</si>
  <si>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</si>
  <si>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</si>
  <si>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</si>
  <si>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</si>
  <si>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</si>
  <si>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</si>
  <si>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</si>
  <si>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</si>
  <si>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</si>
  <si>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</si>
  <si>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</si>
  <si>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</si>
  <si>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</si>
  <si>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</si>
  <si>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</si>
  <si>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</si>
  <si>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</si>
  <si>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</si>
  <si>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</si>
  <si>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</si>
  <si>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</si>
  <si>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</si>
  <si>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</si>
  <si>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</si>
  <si>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</si>
  <si>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</si>
  <si>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</si>
  <si>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</si>
  <si>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</si>
  <si>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</si>
  <si>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</si>
  <si>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</si>
  <si>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</si>
  <si>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</si>
  <si>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</si>
  <si>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</si>
  <si>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</si>
  <si>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</si>
  <si>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</si>
  <si>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</si>
  <si>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</si>
  <si>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</si>
  <si>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</si>
  <si>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</si>
  <si>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</si>
  <si>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</si>
  <si>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</si>
  <si>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</si>
  <si>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</si>
  <si>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</si>
  <si>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</si>
  <si>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</si>
  <si>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</si>
  <si>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</si>
  <si>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</si>
  <si>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</si>
  <si>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</si>
  <si>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</si>
  <si>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</si>
  <si>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</si>
  <si>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</si>
  <si>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</si>
  <si>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</si>
  <si>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</si>
  <si>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</si>
  <si>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</si>
  <si>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</si>
  <si>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</si>
  <si>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</si>
  <si>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</si>
  <si>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</si>
  <si>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</si>
  <si>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</si>
  <si>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</si>
  <si>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</si>
  <si>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</si>
  <si>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</si>
  <si>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</si>
  <si>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</si>
  <si>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</si>
  <si>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</si>
  <si>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</si>
  <si>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</si>
  <si>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</si>
  <si>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</si>
  <si>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</si>
  <si>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</si>
  <si>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</si>
  <si>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</si>
  <si>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</si>
  <si>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</si>
  <si>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</si>
  <si>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</si>
  <si>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</si>
  <si>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</si>
  <si>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</si>
  <si>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</si>
  <si>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</si>
  <si>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</si>
  <si>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</si>
  <si>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</si>
  <si>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</si>
  <si>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</si>
  <si>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</si>
  <si>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</si>
  <si>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</si>
  <si>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</si>
  <si>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</si>
  <si>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</si>
  <si>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</si>
  <si>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</si>
  <si>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</si>
  <si>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</si>
  <si>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</si>
  <si>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</si>
  <si>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</si>
  <si>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</si>
  <si>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</si>
  <si>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</si>
  <si>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</si>
  <si>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</si>
  <si>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</si>
  <si>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</si>
  <si>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</si>
  <si>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</si>
  <si>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</si>
  <si>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</si>
  <si>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</si>
  <si>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</si>
  <si>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</si>
  <si>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</si>
  <si>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</si>
  <si>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</si>
  <si>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</si>
  <si>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</si>
  <si>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</si>
  <si>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</si>
  <si>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</si>
  <si>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</si>
  <si>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</si>
  <si>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</si>
  <si>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</si>
  <si>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</si>
  <si>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</si>
  <si>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</si>
  <si>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</si>
  <si>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</si>
  <si>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</si>
  <si>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</si>
  <si>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</si>
  <si>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</si>
  <si>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</si>
  <si>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</si>
  <si>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</si>
  <si>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</si>
  <si>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</si>
  <si>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</si>
  <si>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</si>
  <si>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</si>
  <si>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</si>
  <si>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</si>
  <si>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</si>
  <si>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</si>
  <si>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</si>
  <si>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</si>
  <si>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</si>
  <si>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</si>
  <si>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</si>
  <si>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</si>
  <si>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</si>
  <si>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</si>
  <si>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</si>
  <si>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</si>
  <si>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</si>
  <si>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</si>
  <si>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</si>
  <si>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</si>
  <si>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</si>
  <si>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</si>
  <si>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</si>
  <si>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</si>
  <si>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</si>
  <si>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</si>
  <si>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</si>
  <si>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</si>
  <si>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</si>
  <si>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</si>
  <si>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</si>
  <si>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</si>
  <si>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</si>
  <si>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</si>
  <si>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</si>
  <si>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</si>
  <si>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</si>
  <si>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</si>
  <si>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</si>
  <si>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</si>
  <si>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</si>
  <si>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</si>
  <si>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</si>
  <si>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</si>
  <si>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</si>
  <si>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</si>
  <si>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</si>
  <si>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</si>
  <si>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</si>
  <si>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</si>
  <si>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</si>
  <si>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</si>
  <si>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</si>
  <si>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</si>
  <si>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</si>
  <si>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</si>
  <si>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</si>
  <si>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</si>
  <si>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</si>
  <si>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</si>
  <si>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</si>
  <si>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</si>
  <si>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</si>
  <si>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</si>
  <si>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</si>
  <si>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</si>
  <si>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</si>
  <si>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</si>
  <si>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</si>
  <si>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</si>
  <si>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</si>
  <si>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</si>
  <si>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</si>
  <si>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</si>
  <si>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</si>
  <si>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</si>
  <si>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</si>
  <si>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</si>
  <si>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</si>
  <si>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</si>
  <si>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</si>
  <si>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</si>
  <si>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</si>
  <si>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</si>
  <si>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</si>
  <si>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</si>
  <si>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</si>
  <si>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</si>
  <si>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</si>
  <si>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</si>
  <si>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</si>
  <si>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</si>
  <si>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</si>
  <si>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</si>
  <si>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</si>
  <si>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</si>
  <si>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</si>
  <si>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</si>
  <si>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</si>
  <si>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</si>
  <si>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</si>
  <si>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</si>
  <si>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</si>
  <si>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</si>
  <si>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</si>
  <si>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</si>
  <si>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</si>
  <si>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</si>
  <si>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</si>
  <si>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</si>
  <si>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</si>
  <si>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</si>
  <si>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</si>
  <si>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</si>
  <si>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</si>
  <si>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</si>
  <si>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</si>
  <si>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</si>
  <si>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</si>
  <si>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</si>
  <si>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</si>
  <si>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</si>
  <si>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</si>
  <si>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</si>
  <si>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</si>
  <si>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</si>
  <si>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</si>
  <si>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</si>
  <si>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</si>
  <si>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</si>
  <si>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</si>
  <si>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</si>
  <si>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</si>
  <si>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</si>
  <si>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</si>
  <si>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</si>
  <si>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</si>
  <si>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</si>
  <si>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</si>
  <si>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</si>
  <si>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</si>
  <si>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</si>
  <si>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</si>
  <si>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</si>
  <si>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</si>
  <si>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</si>
  <si>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</si>
  <si>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</si>
  <si>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</si>
  <si>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</si>
  <si>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</si>
  <si>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</si>
  <si>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</si>
  <si>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</si>
  <si>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</si>
  <si>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</si>
  <si>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</si>
  <si>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</si>
  <si>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</si>
  <si>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</si>
  <si>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</si>
  <si>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</si>
  <si>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</si>
  <si>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</si>
  <si>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</si>
  <si>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</si>
  <si>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</si>
  <si>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</si>
  <si>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</si>
  <si>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</si>
  <si>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</si>
  <si>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</si>
  <si>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</si>
  <si>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</si>
  <si>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</si>
  <si>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</si>
  <si>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</si>
  <si>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</si>
  <si>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</si>
  <si>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</si>
  <si>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</si>
  <si>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</si>
  <si>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</si>
  <si>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</si>
  <si>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</si>
  <si>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</si>
  <si>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</si>
  <si>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</si>
  <si>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</si>
  <si>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</si>
  <si>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</si>
  <si>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</si>
  <si>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</si>
  <si>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</si>
  <si>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</si>
  <si>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</si>
  <si>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</si>
  <si>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</si>
  <si>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</si>
  <si>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</si>
  <si>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</si>
  <si>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</si>
  <si>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</si>
  <si>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</si>
  <si>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</si>
  <si>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</si>
  <si>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</si>
  <si>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</si>
  <si>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</si>
  <si>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</si>
  <si>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</si>
  <si>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</si>
  <si>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</si>
  <si>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</si>
  <si>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</si>
  <si>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</si>
  <si>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</si>
  <si>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</si>
  <si>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</si>
  <si>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</si>
  <si>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</si>
  <si>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</si>
  <si>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</si>
  <si>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</si>
  <si>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</si>
  <si>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</si>
  <si>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</si>
  <si>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</si>
  <si>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</si>
  <si>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</si>
  <si>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</si>
  <si>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</si>
  <si>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</si>
  <si>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</si>
  <si>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</si>
  <si>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</si>
  <si>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</si>
  <si>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</si>
  <si>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</si>
  <si>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</si>
  <si>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</si>
  <si>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</si>
  <si>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</si>
  <si>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</si>
  <si>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</si>
  <si>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</si>
  <si>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</si>
  <si>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</si>
  <si>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</si>
  <si>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</si>
  <si>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</si>
  <si>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</si>
  <si>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</si>
  <si>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</si>
  <si>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</si>
  <si>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</si>
  <si>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</si>
  <si>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</si>
  <si>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</si>
  <si>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</si>
  <si>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</si>
  <si>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</si>
  <si>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</si>
  <si>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</si>
  <si>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</si>
  <si>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</si>
  <si>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</si>
  <si>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</si>
  <si>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</si>
  <si>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</si>
  <si>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</si>
  <si>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</si>
  <si>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</si>
  <si>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</si>
  <si>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</si>
  <si>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</si>
  <si>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</si>
  <si>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</si>
  <si>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</si>
  <si>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</si>
  <si>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</si>
  <si>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</si>
  <si>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</si>
  <si>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</si>
  <si>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</si>
  <si>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</si>
  <si>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</si>
  <si>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</si>
  <si>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</si>
  <si>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</si>
  <si>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</si>
  <si>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</si>
  <si>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</si>
  <si>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</si>
  <si>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</si>
  <si>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</si>
  <si>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</si>
  <si>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</si>
  <si>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</si>
  <si>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</si>
  <si>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</si>
  <si>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</si>
  <si>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</si>
  <si>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</si>
  <si>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</si>
  <si>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</si>
  <si>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</si>
  <si>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</si>
  <si>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</si>
  <si>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</si>
  <si>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</si>
  <si>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</si>
  <si>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</si>
  <si>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</si>
  <si>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</si>
  <si>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</si>
  <si>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</si>
  <si>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</si>
  <si>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</si>
  <si>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</si>
  <si>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</si>
  <si>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</si>
  <si>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</si>
  <si>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</si>
  <si>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</si>
  <si>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</si>
  <si>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</si>
  <si>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</si>
  <si>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</si>
  <si>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</si>
  <si>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</si>
  <si>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</si>
  <si>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</si>
  <si>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</si>
  <si>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</si>
  <si>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</si>
  <si>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</si>
  <si>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</si>
  <si>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</si>
  <si>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</si>
  <si>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</si>
  <si>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</si>
  <si>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</si>
  <si>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</si>
  <si>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</si>
  <si>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</si>
  <si>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</si>
  <si>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</si>
  <si>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</si>
  <si>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</si>
  <si>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</si>
  <si>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</si>
  <si>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</si>
  <si>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</si>
  <si>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</si>
  <si>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</si>
  <si>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</si>
  <si>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</si>
  <si>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</si>
  <si>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</si>
  <si>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</si>
  <si>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</si>
  <si>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</si>
  <si>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</si>
  <si>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</si>
  <si>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</si>
  <si>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</si>
  <si>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</si>
  <si>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</si>
  <si>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</si>
  <si>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</si>
  <si>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</si>
  <si>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</si>
  <si>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</si>
  <si>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</si>
  <si>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</si>
  <si>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</si>
  <si>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</si>
  <si>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</si>
  <si>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</si>
  <si>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</si>
  <si>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</si>
  <si>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</si>
  <si>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</si>
  <si>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</si>
  <si>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</si>
  <si>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</si>
  <si>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</si>
  <si>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</si>
  <si>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</si>
  <si>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</si>
  <si>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</si>
  <si>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</si>
  <si>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</si>
  <si>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</si>
  <si>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</si>
  <si>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</si>
  <si>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</si>
  <si>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</si>
  <si>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</si>
  <si>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</si>
  <si>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</si>
  <si>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</si>
  <si>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</si>
  <si>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</si>
  <si>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</si>
  <si>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</si>
  <si>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</si>
  <si>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</si>
  <si>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</si>
  <si>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</si>
  <si>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</si>
  <si>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</si>
  <si>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</si>
  <si>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</si>
  <si>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</si>
  <si>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</si>
  <si>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</si>
  <si>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</si>
  <si>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</si>
  <si>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</si>
  <si>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</si>
  <si>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</si>
  <si>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</si>
  <si>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</si>
  <si>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</si>
  <si>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</si>
  <si>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</si>
  <si>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</si>
  <si>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</si>
  <si>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</si>
  <si>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</si>
  <si>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</si>
  <si>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</si>
  <si>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</si>
  <si>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</si>
  <si>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</si>
  <si>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</si>
  <si>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</si>
  <si>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</si>
  <si>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</si>
  <si>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</si>
  <si>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</si>
  <si>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</si>
  <si>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</si>
  <si>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</si>
  <si>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</si>
  <si>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</si>
  <si>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</si>
  <si>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</si>
  <si>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</si>
  <si>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</si>
  <si>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</si>
  <si>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</si>
  <si>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</si>
  <si>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</si>
  <si>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</si>
  <si>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</si>
  <si>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</si>
  <si>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</si>
  <si>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</si>
  <si>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</si>
  <si>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</si>
  <si>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</si>
  <si>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</si>
  <si>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</si>
  <si>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</si>
  <si>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</si>
  <si>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</si>
  <si>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</si>
  <si>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</si>
  <si>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</si>
  <si>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</si>
  <si>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</si>
  <si>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</si>
  <si>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</si>
  <si>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</si>
  <si>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</si>
  <si>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</si>
  <si>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</si>
  <si>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</si>
  <si>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</si>
  <si>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</si>
  <si>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</si>
  <si>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</si>
  <si>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</si>
  <si>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</si>
  <si>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</si>
  <si>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</si>
  <si>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</si>
  <si>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</si>
  <si>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</si>
  <si>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</si>
  <si>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</si>
  <si>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</si>
  <si>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</si>
  <si>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</si>
  <si>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</si>
  <si>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</si>
  <si>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</si>
  <si>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</si>
  <si>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</si>
  <si>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</si>
  <si>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</si>
  <si>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</si>
  <si>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</si>
  <si>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</si>
  <si>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</si>
  <si>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</si>
  <si>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</si>
  <si>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</si>
  <si>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</si>
  <si>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</si>
  <si>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</si>
  <si>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</si>
  <si>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</si>
  <si>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</si>
  <si>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</si>
  <si>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</si>
  <si>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</si>
  <si>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</si>
  <si>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</si>
  <si>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</si>
  <si>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</si>
  <si>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</si>
  <si>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</si>
  <si>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</si>
  <si>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</si>
  <si>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</si>
  <si>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</si>
  <si>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</si>
  <si>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</si>
  <si>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</si>
  <si>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</si>
  <si>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</si>
  <si>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</si>
  <si>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</si>
  <si>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</si>
  <si>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</si>
  <si>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</si>
  <si>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</si>
  <si>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</si>
  <si>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</si>
  <si>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</si>
  <si>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</si>
  <si>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</si>
  <si>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</si>
  <si>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</si>
  <si>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</si>
  <si>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</si>
  <si>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</si>
  <si>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</si>
  <si>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</si>
  <si>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</si>
  <si>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</si>
  <si>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</si>
  <si>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</si>
  <si>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</si>
  <si>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</si>
  <si>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</si>
  <si>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</si>
  <si>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</si>
  <si>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</si>
  <si>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</si>
  <si>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</si>
  <si>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</si>
  <si>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</si>
  <si>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</si>
  <si>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</si>
  <si>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</si>
  <si>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</si>
  <si>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</si>
  <si>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</si>
  <si>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</si>
  <si>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</si>
  <si>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</si>
  <si>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</si>
  <si>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</si>
  <si>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</si>
  <si>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</si>
  <si>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</si>
  <si>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</si>
  <si>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</si>
  <si>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</si>
  <si>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</si>
  <si>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</si>
  <si>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</si>
  <si>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</si>
  <si>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</si>
  <si>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</si>
  <si>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</si>
  <si>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</si>
  <si>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</si>
  <si>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</si>
  <si>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</si>
  <si>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</si>
  <si>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</si>
  <si>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</si>
  <si>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</si>
  <si>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</si>
  <si>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</si>
  <si>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</si>
  <si>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</si>
  <si>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</si>
  <si>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</si>
  <si>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</si>
  <si>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</si>
  <si>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</si>
  <si>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</si>
  <si>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</si>
  <si>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</si>
  <si>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</si>
  <si>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</si>
  <si>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</si>
  <si>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</si>
  <si>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</si>
  <si>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</si>
  <si>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</si>
  <si>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</si>
  <si>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</si>
  <si>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</si>
  <si>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</si>
  <si>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</si>
  <si>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</si>
  <si>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</si>
  <si>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</si>
  <si>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</si>
  <si>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</si>
  <si>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</si>
  <si>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</si>
  <si>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</si>
  <si>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</si>
  <si>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</si>
  <si>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</si>
  <si>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</si>
  <si>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</si>
  <si>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</si>
  <si>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</si>
  <si>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</si>
  <si>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</si>
  <si>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</si>
  <si>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</si>
  <si>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</si>
  <si>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</si>
  <si>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</si>
  <si>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</si>
  <si>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</si>
  <si>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</si>
  <si>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</si>
  <si>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</si>
  <si>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</si>
  <si>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</si>
  <si>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</si>
  <si>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</si>
  <si>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</si>
  <si>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</si>
  <si>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</si>
  <si>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</si>
  <si>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</si>
  <si>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</si>
  <si>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</si>
  <si>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</si>
  <si>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</si>
  <si>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</si>
  <si>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</si>
  <si>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</si>
  <si>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</si>
  <si>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</si>
  <si>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</si>
  <si>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</si>
  <si>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</si>
  <si>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</si>
  <si>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</si>
  <si>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</si>
  <si>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</si>
  <si>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</si>
  <si>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</si>
  <si>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</si>
  <si>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</si>
  <si>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</si>
  <si>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</si>
  <si>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</si>
  <si>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</si>
  <si>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</si>
  <si>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</si>
  <si>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</si>
  <si>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</si>
  <si>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</si>
  <si>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</si>
  <si>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</si>
  <si>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</si>
  <si>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</si>
  <si>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</si>
  <si>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</si>
  <si>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</si>
  <si>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</si>
  <si>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</si>
  <si>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</si>
  <si>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</si>
  <si>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</si>
  <si>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</si>
  <si>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</si>
  <si>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</si>
  <si>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</si>
  <si>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</si>
  <si>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</si>
  <si>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</si>
  <si>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</si>
  <si>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</si>
  <si>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</si>
  <si>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</si>
  <si>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</si>
  <si>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</si>
  <si>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</si>
  <si>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</si>
  <si>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</si>
  <si>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</si>
  <si>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</si>
  <si>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</si>
  <si>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</si>
  <si>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</si>
  <si>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</si>
  <si>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</si>
  <si>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</si>
  <si>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</si>
  <si>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</si>
  <si>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</si>
  <si>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</si>
  <si>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</si>
  <si>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</si>
  <si>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</si>
  <si>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</si>
  <si>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</si>
  <si>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</si>
  <si>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</si>
  <si>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</si>
  <si>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</si>
  <si>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</si>
  <si>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</si>
  <si>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</si>
  <si>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</si>
  <si>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</si>
  <si>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</si>
  <si>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</si>
  <si>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</si>
  <si>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</si>
  <si>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</si>
  <si>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</si>
  <si>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</si>
  <si>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</si>
  <si>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</si>
  <si>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</si>
  <si>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</si>
  <si>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</si>
  <si>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</si>
  <si>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</si>
  <si>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</si>
  <si>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</si>
  <si>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</si>
  <si>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</si>
  <si>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</si>
  <si>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</si>
  <si>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</si>
  <si>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</si>
  <si>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</si>
  <si>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</si>
  <si>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</si>
  <si>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</si>
  <si>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</si>
  <si>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</si>
  <si>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</si>
  <si>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</si>
  <si>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</si>
  <si>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</si>
  <si>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</si>
  <si>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</si>
  <si>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</si>
  <si>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</si>
  <si>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</si>
  <si>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</si>
  <si>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</si>
  <si>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</si>
  <si>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</si>
  <si>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</si>
  <si>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</si>
  <si>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</si>
  <si>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</si>
  <si>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</si>
  <si>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</si>
  <si>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</si>
  <si>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</si>
  <si>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</si>
  <si>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</si>
  <si>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</si>
  <si>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</si>
  <si>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</si>
  <si>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</si>
  <si>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</si>
  <si>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</si>
  <si>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</si>
  <si>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</si>
  <si>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</si>
  <si>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</si>
  <si>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</si>
  <si>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</si>
  <si>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</si>
  <si>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</si>
  <si>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</si>
  <si>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</si>
  <si>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</si>
  <si>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</si>
  <si>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</si>
  <si>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</si>
  <si>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</si>
  <si>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</si>
  <si>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</si>
  <si>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</si>
  <si>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</si>
  <si>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</si>
  <si>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</si>
  <si>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</si>
  <si>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</si>
  <si>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</si>
  <si>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</si>
  <si>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</si>
  <si>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</si>
  <si>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</si>
  <si>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</si>
  <si>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</si>
  <si>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</si>
  <si>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</si>
  <si>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</si>
  <si>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</si>
  <si>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</si>
  <si>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</si>
  <si>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</si>
  <si>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</si>
  <si>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</si>
  <si>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</si>
  <si>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</si>
  <si>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</si>
  <si>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</si>
  <si>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</si>
  <si>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</si>
  <si>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</si>
  <si>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</si>
  <si>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</si>
  <si>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</si>
  <si>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</si>
  <si>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</si>
  <si>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</si>
  <si>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</si>
  <si>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</si>
  <si>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</si>
  <si>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</si>
  <si>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</si>
  <si>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</si>
  <si>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</si>
  <si>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</si>
  <si>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</si>
  <si>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</si>
  <si>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</si>
  <si>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</si>
  <si>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</si>
  <si>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</si>
  <si>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</si>
  <si>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</si>
  <si>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</si>
  <si>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</si>
  <si>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</si>
  <si>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</si>
  <si>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</si>
  <si>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</si>
  <si>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</si>
  <si>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</si>
  <si>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</si>
  <si>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</si>
  <si>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</si>
  <si>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</si>
  <si>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</si>
  <si>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</si>
  <si>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</si>
  <si>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</si>
  <si>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</si>
  <si>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</si>
  <si>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</si>
  <si>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</si>
  <si>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</si>
  <si>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</si>
  <si>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</si>
  <si>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</si>
  <si>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</si>
  <si>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</si>
  <si>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</si>
  <si>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</si>
  <si>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</si>
  <si>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</si>
  <si>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</si>
  <si>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</si>
  <si>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</si>
  <si>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</si>
  <si>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</si>
  <si>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</si>
  <si>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</si>
  <si>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</si>
  <si>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</si>
  <si>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</si>
  <si>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</si>
  <si>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</si>
  <si>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</si>
  <si>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</si>
  <si>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</si>
  <si>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</si>
  <si>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</si>
  <si>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</si>
  <si>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</si>
  <si>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</si>
  <si>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</si>
  <si>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</si>
  <si>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</si>
  <si>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</si>
  <si>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</si>
  <si>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</si>
  <si>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</si>
  <si>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</si>
  <si>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</si>
  <si>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</si>
  <si>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</si>
  <si>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</si>
  <si>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</si>
  <si>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</si>
  <si>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</si>
  <si>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</si>
  <si>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</si>
  <si>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</si>
  <si>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</si>
  <si>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</si>
  <si>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</si>
  <si>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</si>
  <si>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</si>
  <si>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</si>
  <si>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</si>
  <si>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</si>
  <si>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</si>
  <si>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</si>
  <si>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</si>
  <si>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</si>
  <si>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</si>
  <si>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</si>
  <si>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</si>
  <si>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</si>
  <si>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</si>
  <si>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</si>
  <si>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</si>
  <si>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</si>
  <si>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</si>
  <si>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</si>
  <si>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</si>
  <si>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</si>
  <si>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</si>
  <si>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</si>
  <si>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</si>
  <si>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</si>
  <si>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</si>
  <si>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</si>
  <si>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</si>
  <si>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</si>
  <si>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</si>
  <si>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</si>
  <si>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</si>
  <si>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</si>
  <si>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</si>
  <si>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</si>
  <si>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</si>
  <si>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</si>
  <si>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</si>
  <si>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</si>
  <si>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</si>
  <si>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</si>
  <si>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</si>
  <si>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</si>
  <si>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</si>
  <si>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</si>
  <si>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</si>
  <si>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</si>
  <si>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</si>
  <si>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</si>
  <si>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</si>
  <si>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</si>
  <si>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</si>
  <si>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</si>
  <si>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</si>
  <si>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</si>
  <si>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</si>
  <si>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</si>
  <si>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</si>
  <si>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</si>
  <si>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</si>
  <si>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</si>
  <si>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</si>
  <si>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</si>
  <si>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</si>
  <si>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</si>
  <si>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</si>
  <si>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</si>
  <si>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</si>
  <si>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</si>
  <si>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</si>
  <si>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</si>
  <si>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</si>
  <si>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</si>
  <si>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</si>
  <si>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</si>
  <si>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</si>
  <si>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</si>
  <si>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</si>
  <si>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</si>
  <si>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</si>
  <si>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</si>
  <si>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</si>
  <si>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</si>
  <si>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</si>
  <si>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</si>
  <si>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</si>
  <si>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</si>
  <si>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</si>
  <si>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</si>
  <si>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</si>
  <si>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</si>
  <si>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</si>
  <si>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</si>
  <si>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</si>
  <si>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</si>
  <si>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</si>
  <si>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</si>
  <si>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</si>
  <si>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</si>
  <si>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</si>
  <si>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</si>
  <si>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</si>
  <si>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</si>
  <si>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</si>
  <si>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</si>
  <si>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</si>
  <si>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</si>
  <si>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</si>
  <si>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</si>
  <si>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</si>
  <si>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</si>
  <si>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</si>
  <si>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</si>
  <si>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</si>
  <si>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</si>
  <si>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</si>
  <si>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</si>
  <si>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</si>
  <si>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</si>
  <si>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</si>
  <si>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</si>
  <si>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</si>
  <si>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</si>
  <si>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</si>
  <si>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</si>
  <si>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</si>
  <si>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</si>
  <si>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</si>
  <si>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</si>
  <si>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</si>
  <si>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</si>
  <si>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</si>
  <si>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</si>
  <si>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</si>
  <si>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</si>
  <si>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</si>
  <si>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</si>
  <si>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</si>
  <si>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</si>
  <si>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</si>
  <si>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</si>
  <si>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</si>
  <si>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</si>
  <si>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</si>
  <si>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</si>
  <si>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</si>
  <si>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</si>
  <si>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</si>
  <si>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</si>
  <si>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</si>
  <si>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</si>
  <si>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</si>
  <si>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</si>
  <si>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</si>
  <si>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</si>
  <si>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</si>
  <si>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</si>
  <si>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</si>
  <si>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</si>
  <si>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</si>
  <si>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</si>
  <si>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</si>
  <si>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</si>
  <si>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</si>
  <si>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</si>
  <si>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</si>
  <si>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</si>
  <si>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</si>
  <si>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</si>
  <si>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</si>
  <si>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</si>
  <si>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</si>
  <si>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</si>
  <si>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</si>
  <si>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</si>
  <si>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</si>
  <si>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</si>
  <si>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</si>
  <si>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</si>
  <si>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</si>
  <si>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</si>
  <si>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</si>
  <si>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</si>
  <si>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</si>
  <si>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</si>
  <si>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</si>
  <si>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</si>
  <si>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</si>
  <si>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</si>
  <si>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</si>
  <si>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</si>
  <si>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</si>
  <si>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</si>
  <si>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</si>
  <si>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</si>
  <si>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</si>
  <si>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</si>
  <si>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</si>
  <si>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</si>
  <si>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</si>
  <si>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</si>
  <si>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</si>
  <si>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</si>
  <si>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</si>
  <si>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</si>
  <si>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</si>
  <si>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</si>
  <si>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</si>
  <si>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</si>
  <si>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</si>
  <si>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</si>
  <si>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</si>
  <si>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</si>
  <si>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</si>
  <si>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</si>
  <si>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</si>
  <si>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</si>
  <si>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</si>
  <si>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</si>
  <si>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</si>
  <si>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</si>
  <si>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</si>
  <si>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</si>
  <si>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</si>
  <si>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</si>
  <si>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</si>
  <si>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</si>
  <si>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</si>
  <si>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</si>
  <si>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</si>
  <si>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</si>
  <si>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</si>
  <si>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</si>
  <si>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</si>
  <si>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</si>
  <si>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</si>
  <si>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</si>
  <si>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</si>
  <si>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</si>
  <si>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</si>
  <si>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</si>
  <si>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</si>
  <si>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</si>
  <si>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</si>
  <si>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</si>
  <si>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</si>
  <si>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</si>
  <si>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</si>
  <si>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</si>
  <si>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</si>
  <si>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</si>
  <si>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</si>
  <si>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</si>
  <si>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</si>
  <si>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</si>
  <si>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</si>
  <si>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</si>
  <si>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</si>
  <si>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</si>
  <si>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</si>
  <si>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</si>
  <si>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</si>
  <si>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</si>
  <si>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</si>
  <si>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</si>
  <si>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</si>
  <si>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</si>
  <si>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</si>
  <si>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</si>
  <si>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</si>
  <si>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</si>
  <si>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</si>
  <si>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</si>
  <si>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</si>
  <si>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</si>
  <si>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</si>
  <si>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</si>
  <si>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</si>
  <si>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</si>
  <si>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</si>
  <si>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</si>
  <si>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</si>
  <si>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</si>
  <si>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</si>
  <si>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</si>
  <si>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</si>
  <si>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</si>
  <si>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</si>
  <si>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</si>
  <si>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</si>
  <si>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</si>
  <si>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</si>
  <si>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</si>
  <si>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</si>
  <si>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</si>
  <si>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</si>
  <si>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</si>
  <si>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</si>
  <si>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</si>
  <si>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</si>
  <si>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</si>
  <si>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</si>
  <si>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</si>
  <si>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</si>
  <si>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</si>
  <si>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</si>
  <si>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</si>
  <si>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</si>
  <si>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</si>
  <si>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</si>
  <si>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</si>
  <si>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</si>
  <si>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</si>
  <si>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</si>
  <si>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</si>
  <si>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</si>
  <si>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</si>
  <si>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</si>
  <si>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</si>
  <si>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</si>
  <si>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</si>
  <si>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</si>
  <si>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</si>
  <si>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</si>
  <si>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</si>
  <si>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</si>
  <si>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</si>
  <si>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</si>
  <si>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</si>
  <si>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</si>
  <si>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</si>
  <si>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</si>
  <si>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</si>
  <si>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</si>
  <si>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</si>
  <si>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</si>
  <si>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</si>
  <si>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</si>
  <si>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</si>
  <si>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</si>
  <si>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</si>
  <si>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</si>
  <si>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</si>
  <si>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</si>
  <si>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</si>
  <si>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</si>
  <si>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</si>
  <si>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</si>
  <si>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</si>
  <si>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</si>
  <si>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</si>
  <si>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</si>
  <si>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</si>
  <si>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</si>
  <si>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</si>
  <si>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</si>
  <si>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</si>
  <si>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</si>
  <si>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</si>
  <si>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</si>
  <si>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</si>
  <si>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</si>
  <si>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</si>
  <si>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</si>
  <si>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</si>
  <si>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</si>
  <si>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</si>
  <si>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</si>
  <si>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</si>
  <si>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</si>
  <si>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</si>
  <si>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</si>
  <si>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</si>
  <si>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</si>
  <si>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</si>
  <si>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</si>
  <si>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</si>
  <si>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</si>
  <si>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</si>
  <si>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</si>
  <si>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</si>
  <si>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</si>
  <si>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</si>
  <si>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</si>
  <si>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</si>
  <si>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</si>
  <si>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</si>
  <si>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</si>
  <si>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</si>
  <si>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</si>
  <si>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</si>
  <si>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</si>
  <si>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</si>
  <si>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</si>
  <si>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</si>
  <si>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</si>
  <si>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</si>
  <si>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</si>
  <si>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</si>
  <si>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</si>
  <si>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</si>
  <si>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</si>
  <si>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</si>
  <si>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</si>
  <si>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</si>
  <si>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</si>
  <si>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</si>
  <si>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</si>
  <si>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</si>
  <si>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</si>
  <si>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</si>
  <si>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</si>
  <si>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</si>
  <si>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</si>
  <si>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</si>
  <si>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</si>
  <si>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</si>
  <si>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</si>
  <si>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</si>
  <si>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</si>
  <si>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</si>
  <si>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</si>
  <si>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</si>
  <si>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</si>
  <si>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</si>
  <si>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</si>
  <si>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</si>
  <si>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</si>
  <si>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</si>
  <si>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</si>
  <si>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</si>
  <si>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</si>
  <si>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</si>
  <si>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</si>
  <si>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</si>
  <si>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</si>
  <si>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</si>
  <si>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</si>
  <si>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</si>
  <si>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</si>
  <si>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</si>
  <si>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</si>
  <si>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</si>
  <si>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</si>
  <si>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</si>
  <si>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</si>
  <si>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</si>
  <si>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</si>
  <si>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</si>
  <si>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</si>
  <si>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</si>
  <si>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</si>
  <si>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</si>
  <si>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</si>
  <si>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</si>
  <si>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</si>
  <si>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</si>
  <si>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</si>
  <si>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</si>
  <si>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</si>
  <si>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</si>
  <si>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</si>
  <si>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</si>
  <si>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</si>
  <si>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</si>
  <si>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</si>
  <si>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</si>
  <si>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</si>
  <si>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</si>
  <si>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</si>
  <si>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</si>
  <si>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</si>
  <si>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</si>
  <si>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</si>
  <si>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</si>
  <si>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</si>
  <si>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</si>
  <si>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</si>
  <si>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</si>
  <si>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</si>
  <si>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</si>
  <si>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</si>
  <si>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</si>
  <si>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</si>
  <si>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</si>
  <si>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</si>
  <si>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</si>
  <si>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</si>
  <si>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</si>
  <si>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</si>
  <si>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</si>
  <si>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</si>
  <si>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</si>
  <si>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</si>
  <si>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</si>
  <si>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</si>
  <si>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</si>
  <si>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</si>
  <si>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</si>
  <si>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</si>
  <si>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</si>
  <si>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</si>
  <si>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</si>
  <si>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</si>
  <si>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</si>
  <si>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</si>
  <si>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</si>
  <si>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</si>
  <si>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</si>
  <si>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</si>
  <si>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</si>
  <si>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</si>
  <si>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</si>
  <si>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</si>
  <si>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</si>
  <si>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</si>
  <si>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</si>
  <si>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</si>
  <si>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</si>
  <si>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</si>
  <si>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</si>
  <si>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</si>
  <si>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</si>
  <si>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</si>
  <si>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</si>
  <si>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</si>
  <si>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</si>
  <si>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</si>
  <si>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</si>
  <si>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</si>
  <si>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</si>
  <si>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</si>
  <si>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</si>
  <si>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</si>
  <si>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</si>
  <si>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</si>
  <si>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</si>
  <si>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</si>
  <si>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</si>
  <si>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</si>
  <si>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</si>
  <si>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</si>
  <si>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</si>
  <si>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</si>
  <si>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</si>
  <si>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</si>
  <si>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</si>
  <si>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</si>
  <si>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</si>
  <si>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</si>
  <si>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</si>
  <si>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</si>
  <si>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</si>
  <si>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</si>
  <si>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</si>
  <si>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</si>
  <si>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</si>
  <si>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</si>
  <si>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</si>
  <si>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</si>
  <si>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</si>
  <si>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</si>
  <si>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</si>
  <si>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</si>
  <si>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</si>
  <si>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</si>
  <si>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</si>
  <si>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</si>
  <si>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</si>
  <si>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</si>
  <si>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</si>
  <si>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</si>
  <si>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</si>
  <si>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</si>
  <si>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</si>
  <si>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</si>
  <si>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</si>
  <si>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</si>
  <si>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</si>
  <si>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</si>
  <si>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</si>
  <si>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</si>
  <si>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</si>
  <si>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</si>
  <si>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</si>
  <si>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</si>
  <si>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</si>
  <si>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</si>
  <si>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</si>
  <si>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</si>
  <si>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</si>
  <si>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</si>
  <si>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</si>
  <si>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</si>
  <si>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</si>
  <si>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</si>
  <si>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</si>
  <si>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</si>
  <si>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</si>
  <si>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</si>
  <si>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</si>
  <si>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</si>
  <si>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</si>
  <si>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</si>
  <si>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</si>
  <si>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</si>
  <si>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</si>
  <si>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</si>
  <si>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</si>
  <si>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</si>
  <si>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</si>
  <si>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</si>
  <si>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</si>
  <si>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</si>
  <si>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</si>
  <si>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</si>
  <si>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</si>
  <si>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</si>
  <si>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</si>
  <si>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</si>
  <si>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</si>
  <si>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</si>
  <si>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</si>
  <si>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</si>
  <si>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</si>
  <si>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</si>
  <si>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</si>
  <si>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</si>
  <si>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</si>
  <si>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</si>
  <si>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</si>
  <si>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</si>
  <si>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</si>
  <si>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</si>
  <si>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</si>
  <si>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</si>
  <si>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</si>
  <si>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</si>
  <si>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</si>
  <si>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</si>
  <si>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</si>
  <si>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</si>
  <si>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</si>
  <si>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</si>
  <si>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</si>
  <si>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</si>
  <si>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</si>
  <si>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</si>
  <si>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</si>
  <si>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</si>
  <si>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</si>
  <si>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</si>
  <si>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</si>
  <si>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</si>
  <si>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</si>
  <si>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</si>
  <si>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</si>
  <si>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</si>
  <si>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</si>
  <si>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</si>
  <si>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</si>
  <si>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</si>
  <si>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</si>
  <si>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</si>
  <si>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</si>
  <si>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</si>
  <si>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</si>
  <si>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</si>
  <si>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</si>
  <si>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</si>
  <si>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</si>
  <si>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</si>
  <si>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</si>
  <si>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</si>
  <si>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</si>
  <si>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</si>
  <si>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</si>
  <si>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</si>
  <si>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</si>
  <si>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</si>
  <si>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</si>
  <si>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</si>
  <si>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</si>
  <si>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</si>
  <si>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</si>
  <si>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</si>
  <si>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</si>
  <si>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</si>
  <si>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</si>
  <si>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</si>
  <si>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</si>
  <si>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</si>
  <si>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</si>
  <si>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</si>
  <si>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</si>
  <si>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</si>
  <si>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</si>
  <si>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</si>
  <si>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</si>
  <si>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</si>
  <si>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</si>
  <si>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</si>
  <si>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</si>
  <si>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</si>
  <si>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</si>
  <si>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</si>
  <si>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</si>
  <si>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</si>
  <si>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</si>
  <si>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</si>
  <si>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</si>
  <si>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</si>
  <si>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</si>
  <si>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</si>
  <si>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</si>
  <si>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</si>
  <si>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</si>
  <si>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</si>
  <si>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</si>
  <si>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</si>
  <si>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</si>
  <si>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</si>
  <si>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</si>
  <si>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</si>
  <si>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</si>
  <si>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</si>
  <si>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</si>
  <si>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</si>
  <si>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</si>
  <si>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</si>
  <si>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</si>
  <si>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</si>
  <si>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</si>
  <si>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</si>
  <si>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</si>
  <si>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</si>
  <si>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</si>
  <si>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</si>
  <si>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</si>
  <si>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</si>
  <si>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</si>
  <si>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</si>
  <si>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</si>
  <si>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</si>
  <si>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</si>
  <si>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</si>
  <si>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</si>
  <si>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</si>
  <si>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</si>
  <si>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</si>
  <si>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</si>
  <si>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</si>
  <si>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</si>
  <si>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</si>
  <si>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</si>
  <si>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</si>
  <si>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</si>
  <si>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</si>
  <si>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</si>
  <si>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</si>
  <si>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</si>
  <si>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</si>
  <si>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</si>
  <si>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</si>
  <si>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</si>
  <si>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</si>
  <si>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</si>
  <si>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</si>
  <si>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</si>
  <si>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</si>
  <si>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</si>
  <si>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</si>
  <si>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</si>
  <si>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</si>
  <si>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</si>
  <si>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</si>
  <si>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</si>
  <si>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</si>
  <si>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</si>
  <si>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</si>
  <si>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</si>
  <si>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</si>
  <si>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</si>
  <si>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</si>
  <si>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</si>
  <si>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</si>
  <si>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</si>
  <si>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</si>
  <si>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</si>
  <si>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</si>
  <si>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</si>
  <si>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</si>
  <si>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</si>
  <si>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</si>
  <si>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</si>
  <si>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</si>
  <si>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</si>
  <si>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</si>
  <si>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</si>
  <si>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</si>
  <si>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</si>
  <si>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</si>
  <si>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</si>
  <si>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</si>
  <si>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</si>
  <si>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</si>
  <si>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</si>
  <si>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</si>
  <si>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</si>
  <si>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</si>
  <si>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</si>
  <si>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</si>
  <si>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</si>
  <si>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</si>
  <si>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</si>
  <si>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</si>
  <si>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</si>
  <si>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</si>
  <si>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</si>
  <si>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</si>
  <si>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</si>
  <si>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</si>
  <si>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</si>
  <si>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</si>
  <si>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</si>
  <si>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</si>
  <si>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</si>
  <si>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</si>
  <si>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</si>
  <si>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</si>
  <si>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</si>
  <si>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</si>
  <si>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</si>
  <si>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</si>
  <si>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</si>
  <si>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</si>
  <si>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</si>
  <si>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</si>
  <si>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</si>
  <si>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</si>
  <si>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</si>
  <si>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</si>
  <si>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</si>
  <si>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</si>
  <si>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</si>
  <si>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</si>
  <si>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</si>
  <si>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</si>
  <si>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</si>
  <si>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</si>
  <si>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</si>
  <si>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</si>
  <si>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</si>
  <si>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</si>
  <si>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</si>
  <si>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</si>
  <si>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</si>
  <si>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</si>
  <si>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</si>
  <si>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</si>
  <si>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</si>
  <si>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</si>
  <si>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</si>
  <si>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</si>
  <si>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</si>
  <si>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</si>
  <si>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</si>
  <si>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</si>
  <si>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</si>
  <si>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</si>
  <si>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</si>
  <si>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</si>
  <si>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</si>
  <si>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</si>
  <si>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</si>
  <si>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</si>
  <si>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</si>
  <si>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</si>
  <si>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</si>
  <si>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</si>
  <si>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</si>
  <si>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</si>
  <si>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</si>
  <si>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</si>
  <si>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</si>
  <si>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</si>
  <si>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</si>
  <si>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</si>
  <si>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</si>
  <si>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</si>
  <si>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</si>
  <si>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</si>
  <si>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</si>
  <si>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</si>
  <si>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</si>
  <si>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</si>
  <si>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</si>
  <si>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</si>
  <si>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</si>
  <si>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</si>
  <si>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</si>
  <si>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</si>
  <si>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</si>
  <si>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</si>
  <si>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</si>
  <si>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</si>
  <si>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</si>
  <si>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</si>
  <si>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</si>
  <si>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</si>
  <si>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</si>
  <si>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</si>
  <si>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</si>
  <si>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</si>
  <si>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</si>
  <si>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</si>
  <si>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</si>
  <si>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</si>
  <si>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</si>
  <si>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</si>
  <si>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</si>
  <si>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</si>
  <si>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</si>
  <si>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</si>
  <si>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</si>
  <si>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</si>
  <si>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</si>
  <si>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</si>
  <si>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</si>
  <si>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</si>
  <si>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</si>
  <si>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</si>
  <si>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</si>
  <si>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</si>
  <si>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</si>
  <si>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</si>
  <si>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</si>
  <si>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</si>
  <si>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</si>
  <si>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</si>
  <si>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</si>
  <si>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</si>
  <si>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</si>
  <si>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</si>
  <si>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</si>
  <si>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</si>
  <si>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</si>
  <si>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</si>
  <si>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</si>
  <si>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</si>
  <si>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</si>
  <si>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</si>
  <si>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</si>
  <si>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</si>
  <si>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</si>
  <si>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</si>
  <si>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</si>
  <si>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</si>
  <si>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</si>
  <si>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</si>
  <si>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</si>
  <si>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</si>
  <si>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</si>
  <si>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</si>
  <si>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</si>
  <si>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</si>
  <si>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</si>
  <si>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</si>
  <si>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</si>
  <si>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</si>
  <si>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</si>
  <si>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</si>
  <si>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</si>
  <si>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</si>
  <si>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</si>
  <si>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</si>
  <si>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</si>
  <si>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</si>
  <si>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</si>
  <si>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</si>
  <si>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</si>
  <si>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</si>
  <si>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</si>
  <si>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</si>
  <si>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</si>
  <si>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</si>
  <si>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</si>
  <si>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</si>
  <si>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</si>
  <si>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</si>
  <si>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</si>
  <si>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</si>
  <si>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</si>
  <si>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</si>
  <si>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</si>
  <si>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</si>
  <si>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</si>
  <si>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</si>
  <si>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</si>
  <si>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</si>
  <si>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</si>
  <si>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</si>
  <si>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</si>
  <si>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</si>
  <si>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</si>
  <si>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</si>
  <si>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</si>
  <si>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</si>
  <si>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</si>
  <si>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</si>
  <si>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</si>
  <si>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</si>
  <si>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</si>
  <si>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</si>
  <si>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</si>
  <si>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</si>
  <si>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</si>
  <si>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</si>
  <si>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</si>
  <si>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</si>
  <si>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</si>
  <si>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</si>
  <si>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</si>
  <si>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</si>
  <si>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</si>
  <si>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</si>
  <si>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</si>
  <si>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</si>
  <si>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</si>
  <si>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</si>
  <si>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</si>
  <si>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</si>
  <si>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</si>
  <si>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</si>
  <si>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</si>
  <si>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</si>
  <si>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</si>
  <si>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</si>
  <si>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</si>
  <si>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</si>
  <si>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</si>
  <si>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</si>
  <si>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</si>
  <si>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</si>
  <si>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</si>
  <si>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</si>
  <si>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</si>
  <si>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</si>
  <si>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</si>
  <si>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</si>
  <si>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</si>
  <si>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</si>
  <si>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</si>
  <si>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</si>
  <si>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</si>
  <si>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</si>
  <si>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</si>
  <si>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</si>
  <si>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</si>
  <si>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</si>
  <si>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</si>
  <si>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</si>
  <si>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</si>
  <si>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</si>
  <si>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</si>
  <si>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</si>
  <si>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</si>
  <si>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</si>
  <si>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</si>
  <si>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</si>
  <si>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</si>
  <si>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</si>
  <si>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</si>
  <si>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</si>
  <si>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</si>
  <si>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</si>
  <si>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</si>
  <si>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</si>
  <si>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</si>
  <si>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</si>
  <si>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</si>
  <si>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</si>
  <si>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</si>
  <si>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</si>
  <si>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</si>
  <si>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</si>
  <si>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</si>
  <si>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</si>
  <si>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</si>
  <si>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</si>
  <si>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</si>
  <si>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</si>
  <si>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</si>
  <si>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</si>
  <si>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</si>
  <si>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</si>
  <si>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</si>
  <si>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</si>
  <si>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</si>
  <si>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</si>
  <si>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</si>
  <si>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</si>
  <si>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</si>
  <si>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</si>
  <si>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</si>
  <si>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</si>
  <si>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</si>
  <si>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</si>
  <si>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</si>
  <si>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</si>
  <si>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</si>
  <si>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</si>
  <si>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</si>
  <si>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</si>
  <si>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</si>
  <si>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</si>
  <si>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</si>
  <si>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</si>
  <si>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</si>
  <si>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</si>
  <si>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</si>
  <si>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</si>
  <si>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</si>
  <si>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</si>
  <si>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</si>
  <si>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</si>
  <si>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</si>
  <si>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</si>
  <si>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</si>
  <si>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</si>
  <si>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</si>
  <si>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</si>
  <si>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</si>
  <si>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</si>
  <si>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</si>
  <si>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</si>
  <si>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</si>
  <si>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</si>
  <si>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</si>
  <si>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</si>
  <si>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</si>
  <si>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</si>
  <si>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</si>
  <si>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</si>
  <si>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</si>
  <si>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</si>
  <si>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</si>
  <si>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</si>
  <si>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</si>
  <si>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</si>
  <si>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</si>
  <si>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</si>
  <si>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</si>
  <si>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</si>
  <si>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</si>
  <si>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</si>
  <si>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</si>
  <si>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</si>
  <si>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</si>
  <si>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</si>
  <si>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</si>
  <si>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</si>
  <si>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</si>
  <si>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</si>
  <si>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</si>
  <si>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</si>
  <si>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</si>
  <si>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</si>
  <si>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</si>
  <si>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</si>
  <si>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</si>
  <si>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</si>
  <si>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</si>
  <si>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</si>
  <si>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</si>
  <si>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</si>
  <si>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</si>
  <si>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</si>
  <si>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</si>
  <si>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</si>
  <si>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</si>
  <si>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</si>
  <si>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</si>
  <si>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</si>
  <si>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</si>
  <si>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</si>
  <si>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</si>
  <si>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</si>
  <si>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</si>
  <si>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</si>
  <si>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</si>
  <si>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</si>
  <si>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</si>
  <si>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</si>
  <si>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</si>
  <si>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</si>
  <si>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</si>
  <si>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</si>
  <si>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</si>
  <si>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</si>
  <si>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</si>
  <si>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</si>
  <si>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</si>
  <si>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</si>
  <si>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</si>
  <si>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</si>
  <si>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</si>
  <si>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</si>
  <si>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</si>
  <si>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</si>
  <si>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</si>
  <si>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</si>
  <si>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</si>
  <si>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</si>
  <si>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</si>
  <si>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</si>
  <si>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</si>
  <si>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</si>
  <si>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</si>
  <si>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</si>
  <si>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</si>
  <si>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</si>
  <si>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</si>
  <si>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</si>
  <si>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</si>
  <si>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</si>
  <si>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</si>
  <si>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</si>
  <si>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</si>
  <si>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</si>
  <si>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</si>
  <si>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</si>
  <si>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</si>
  <si>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</si>
  <si>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</si>
  <si>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</si>
  <si>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</si>
  <si>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</si>
  <si>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</si>
  <si>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</si>
  <si>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</si>
  <si>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</si>
  <si>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</si>
  <si>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</si>
  <si>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</si>
  <si>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</si>
  <si>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</si>
  <si>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</si>
  <si>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</si>
  <si>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</si>
  <si>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</si>
  <si>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</si>
  <si>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</si>
  <si>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</si>
  <si>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</si>
  <si>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</si>
  <si>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</si>
  <si>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</si>
  <si>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</si>
  <si>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</si>
  <si>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</si>
  <si>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</si>
  <si>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</si>
  <si>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</si>
  <si>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</si>
  <si>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</si>
  <si>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</si>
  <si>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</si>
  <si>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</si>
  <si>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</si>
  <si>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</si>
  <si>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</si>
  <si>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</si>
  <si>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</si>
  <si>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</si>
  <si>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</si>
  <si>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</si>
  <si>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</si>
  <si>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</si>
  <si>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</si>
  <si>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</si>
  <si>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</si>
  <si>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</si>
  <si>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</si>
  <si>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</si>
  <si>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</si>
  <si>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</si>
  <si>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</si>
  <si>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</si>
  <si>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</si>
  <si>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</si>
  <si>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</si>
  <si>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</si>
  <si>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</si>
  <si>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</si>
  <si>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</si>
  <si>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</si>
  <si>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</si>
  <si>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</si>
  <si>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</si>
  <si>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</si>
  <si>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</si>
  <si>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</si>
  <si>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</si>
  <si>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</si>
  <si>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</si>
  <si>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</si>
  <si>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</si>
  <si>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</si>
  <si>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</si>
  <si>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</si>
  <si>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</si>
  <si>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</si>
  <si>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</si>
  <si>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</si>
  <si>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</si>
  <si>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</si>
  <si>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</si>
  <si>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</si>
  <si>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</si>
  <si>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</si>
  <si>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</si>
  <si>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</si>
  <si>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</si>
  <si>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</si>
  <si>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</si>
  <si>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</si>
  <si>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</si>
  <si>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</si>
  <si>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</si>
  <si>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</si>
  <si>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</si>
  <si>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</si>
  <si>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</si>
  <si>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</si>
  <si>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</si>
  <si>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</si>
  <si>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</si>
  <si>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</si>
  <si>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</si>
  <si>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</si>
  <si>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</si>
  <si>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</si>
  <si>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</si>
  <si>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</si>
  <si>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</si>
  <si>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</si>
  <si>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</si>
  <si>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</si>
  <si>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</si>
  <si>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</si>
  <si>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</si>
  <si>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</si>
  <si>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</si>
  <si>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</si>
  <si>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</si>
  <si>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</si>
  <si>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</si>
  <si>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</si>
  <si>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</si>
  <si>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</si>
  <si>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</si>
  <si>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</si>
  <si>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</si>
  <si>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</si>
  <si>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</si>
  <si>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</si>
  <si>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</si>
  <si>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</si>
  <si>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</si>
  <si>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</si>
  <si>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</si>
  <si>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</si>
  <si>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</si>
  <si>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</si>
  <si>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</si>
  <si>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</si>
  <si>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</si>
  <si>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</si>
  <si>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</si>
  <si>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</si>
  <si>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</si>
  <si>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</si>
  <si>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</si>
  <si>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</si>
  <si>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</si>
  <si>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</si>
  <si>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</si>
  <si>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</si>
  <si>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</si>
  <si>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</si>
  <si>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</si>
  <si>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</si>
  <si>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</si>
  <si>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</si>
  <si>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</si>
  <si>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</si>
  <si>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</si>
  <si>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</si>
  <si>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</si>
  <si>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</si>
  <si>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</si>
  <si>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</si>
  <si>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</si>
  <si>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</si>
  <si>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</si>
  <si>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</si>
  <si>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</si>
  <si>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</si>
  <si>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</si>
  <si>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</si>
  <si>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</si>
  <si>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</si>
  <si>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</si>
  <si>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</si>
  <si>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</si>
  <si>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</si>
  <si>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</si>
  <si>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</si>
  <si>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</si>
  <si>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</si>
  <si>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</si>
  <si>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</si>
  <si>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</si>
  <si>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</si>
  <si>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</si>
  <si>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</si>
  <si>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</si>
  <si>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</si>
  <si>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</si>
  <si>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</si>
  <si>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</si>
  <si>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</si>
  <si>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</si>
  <si>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</si>
  <si>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</si>
  <si>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</si>
  <si>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</si>
  <si>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</si>
  <si>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</si>
  <si>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</si>
  <si>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</si>
  <si>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</si>
  <si>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</si>
  <si>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</si>
  <si>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</si>
  <si>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</si>
  <si>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</si>
  <si>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</si>
  <si>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</si>
  <si>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</si>
  <si>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</si>
  <si>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</si>
  <si>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</si>
  <si>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</si>
  <si>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</si>
  <si>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</si>
  <si>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</si>
  <si>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</si>
  <si>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</si>
  <si>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</si>
  <si>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</si>
  <si>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</si>
  <si>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</si>
  <si>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</si>
  <si>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</si>
  <si>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</si>
  <si>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</si>
  <si>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</si>
  <si>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</si>
  <si>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</si>
  <si>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</si>
  <si>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</si>
  <si>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</si>
  <si>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</si>
  <si>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</si>
  <si>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</si>
  <si>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</si>
  <si>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</si>
  <si>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</si>
  <si>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</si>
  <si>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</si>
  <si>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</si>
  <si>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</si>
  <si>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</si>
  <si>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</si>
  <si>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</si>
  <si>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</si>
  <si>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</si>
  <si>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</si>
  <si>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</si>
  <si>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</si>
  <si>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</si>
  <si>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</si>
  <si>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</si>
  <si>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</si>
  <si>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</si>
  <si>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</si>
  <si>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</si>
  <si>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</si>
  <si>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</si>
  <si>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</si>
  <si>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</si>
  <si>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</si>
  <si>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</si>
  <si>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</si>
  <si>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</si>
  <si>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</si>
  <si>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</si>
  <si>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</si>
  <si>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</si>
  <si>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</si>
  <si>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</si>
  <si>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</si>
  <si>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</si>
  <si>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</si>
  <si>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</si>
  <si>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</si>
  <si>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</si>
  <si>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</si>
  <si>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</si>
  <si>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</si>
  <si>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</si>
  <si>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</si>
  <si>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</si>
  <si>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</si>
  <si>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</si>
  <si>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</si>
  <si>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</si>
  <si>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</si>
  <si>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</si>
  <si>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</si>
  <si>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</si>
  <si>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</si>
  <si>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</si>
  <si>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</si>
  <si>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</si>
  <si>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</si>
  <si>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</si>
  <si>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</si>
  <si>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</si>
  <si>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</si>
  <si>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</si>
  <si>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</si>
  <si>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</si>
  <si>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</si>
  <si>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</si>
  <si>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</si>
  <si>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</si>
  <si>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</si>
  <si>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</si>
  <si>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</si>
  <si>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</si>
  <si>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</si>
  <si>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</si>
  <si>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</si>
  <si>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</si>
  <si>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</si>
  <si>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</si>
  <si>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</si>
  <si>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</si>
  <si>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</si>
  <si>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</si>
  <si>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</si>
  <si>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</si>
  <si>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</si>
  <si>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</si>
  <si>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</si>
  <si>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</si>
  <si>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</si>
  <si>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</si>
  <si>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</si>
  <si>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</si>
  <si>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</si>
  <si>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</si>
  <si>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</si>
  <si>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</si>
  <si>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</si>
  <si>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</si>
  <si>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</si>
  <si>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</si>
  <si>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</si>
  <si>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</si>
  <si>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</si>
  <si>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</si>
  <si>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</si>
  <si>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</si>
  <si>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</si>
  <si>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</si>
  <si>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</si>
  <si>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</si>
  <si>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</si>
  <si>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</si>
  <si>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</si>
  <si>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</si>
  <si>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</si>
  <si>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</si>
  <si>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</si>
  <si>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</si>
  <si>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</si>
  <si>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</si>
  <si>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</si>
  <si>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</si>
  <si>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</si>
  <si>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</si>
  <si>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</si>
  <si>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</si>
  <si>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</si>
  <si>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</si>
  <si>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</si>
  <si>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</si>
  <si>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</si>
  <si>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</si>
  <si>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</si>
  <si>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</si>
  <si>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</si>
  <si>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</si>
  <si>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</si>
  <si>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</si>
  <si>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</si>
  <si>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</si>
  <si>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</si>
  <si>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</si>
  <si>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</si>
  <si>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</si>
  <si>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</si>
  <si>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</si>
  <si>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</si>
  <si>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</si>
  <si>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</si>
  <si>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</si>
  <si>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</si>
  <si>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</si>
  <si>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</si>
  <si>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</si>
  <si>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</si>
  <si>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</si>
  <si>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</si>
  <si>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</si>
  <si>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</si>
  <si>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</si>
  <si>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</si>
  <si>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</si>
  <si>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</si>
  <si>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</si>
  <si>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</si>
  <si>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</si>
  <si>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</si>
  <si>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</si>
  <si>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</si>
  <si>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</si>
  <si>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</si>
  <si>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</si>
  <si>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</si>
  <si>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</si>
  <si>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</si>
  <si>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</si>
  <si>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</si>
  <si>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</si>
  <si>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</si>
  <si>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</si>
  <si>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</si>
  <si>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</si>
  <si>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</si>
  <si>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</si>
  <si>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</si>
  <si>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</si>
  <si>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</si>
  <si>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</si>
  <si>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</si>
  <si>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</si>
  <si>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</si>
  <si>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</si>
  <si>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</si>
  <si>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</si>
  <si>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</si>
  <si>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</si>
  <si>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</si>
  <si>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</si>
  <si>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</si>
  <si>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</si>
  <si>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</si>
  <si>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</si>
  <si>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</si>
  <si>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</si>
  <si>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</si>
  <si>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</si>
  <si>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</si>
  <si>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</si>
  <si>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</si>
  <si>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</si>
  <si>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</si>
  <si>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</si>
  <si>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</si>
  <si>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</si>
  <si>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</si>
  <si>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</si>
  <si>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</si>
  <si>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</si>
  <si>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</si>
  <si>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</si>
  <si>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</si>
  <si>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</si>
  <si>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</si>
  <si>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</si>
  <si>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</si>
  <si>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</si>
  <si>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</si>
  <si>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</si>
  <si>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</si>
  <si>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</si>
  <si>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</si>
  <si>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</si>
  <si>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</si>
  <si>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</si>
  <si>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</si>
  <si>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</si>
  <si>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</si>
  <si>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</si>
  <si>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</si>
  <si>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</si>
  <si>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</si>
  <si>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</si>
  <si>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</si>
  <si>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</si>
  <si>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</si>
  <si>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</si>
  <si>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</si>
  <si>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</si>
  <si>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</si>
  <si>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</si>
  <si>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</si>
  <si>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</si>
  <si>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</si>
  <si>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</si>
  <si>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</si>
  <si>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</si>
  <si>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</si>
  <si>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</si>
  <si>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</si>
  <si>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</si>
  <si>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</si>
  <si>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</si>
  <si>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</si>
  <si>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</si>
  <si>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</si>
  <si>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</si>
  <si>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</si>
  <si>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</si>
  <si>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</si>
  <si>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</si>
  <si>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</si>
  <si>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</si>
  <si>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</si>
  <si>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</si>
  <si>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</si>
  <si>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</si>
  <si>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</si>
  <si>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</si>
  <si>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</si>
  <si>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</si>
  <si>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</si>
  <si>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</si>
  <si>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</si>
  <si>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</si>
  <si>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</si>
  <si>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</si>
  <si>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</si>
  <si>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</si>
  <si>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</si>
  <si>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</si>
  <si>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</si>
  <si>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</si>
  <si>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</si>
  <si>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</si>
  <si>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</si>
  <si>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</si>
  <si>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</si>
  <si>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</si>
  <si>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</si>
  <si>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</si>
  <si>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</si>
  <si>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</si>
  <si>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</si>
  <si>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</si>
  <si>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</si>
  <si>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</si>
  <si>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</si>
  <si>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</si>
  <si>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</si>
  <si>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</si>
  <si>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</si>
  <si>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</si>
  <si>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</si>
  <si>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</si>
  <si>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</si>
  <si>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</si>
  <si>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</si>
  <si>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</si>
  <si>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</si>
  <si>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</si>
  <si>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</si>
  <si>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</si>
  <si>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</si>
  <si>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</si>
  <si>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</si>
  <si>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</si>
  <si>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</si>
  <si>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</si>
  <si>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</si>
  <si>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</si>
  <si>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</si>
  <si>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</si>
  <si>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</si>
  <si>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</si>
  <si>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</si>
  <si>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</si>
  <si>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</si>
  <si>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</si>
  <si>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</si>
  <si>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</si>
  <si>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</si>
  <si>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</si>
  <si>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</si>
  <si>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</si>
  <si>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</si>
  <si>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</si>
  <si>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</si>
  <si>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</si>
  <si>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</si>
  <si>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</si>
  <si>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</si>
  <si>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</si>
  <si>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</si>
  <si>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</si>
  <si>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</si>
  <si>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</si>
  <si>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</si>
  <si>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</si>
  <si>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</si>
  <si>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</si>
  <si>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</si>
  <si>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</si>
  <si>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</si>
  <si>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</si>
  <si>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</si>
  <si>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</si>
  <si>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</si>
  <si>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</si>
  <si>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</si>
  <si>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</si>
  <si>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</si>
  <si>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</si>
  <si>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</si>
  <si>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</si>
  <si>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</si>
  <si>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</si>
  <si>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</si>
  <si>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</si>
  <si>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</si>
  <si>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</si>
  <si>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</si>
  <si>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</si>
  <si>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</si>
  <si>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</si>
  <si>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</si>
  <si>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</si>
  <si>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</si>
  <si>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</si>
  <si>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</si>
  <si>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</si>
  <si>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</si>
  <si>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</si>
  <si>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</si>
  <si>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</si>
  <si>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</si>
  <si>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</si>
  <si>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</si>
  <si>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</si>
  <si>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</si>
  <si>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</si>
  <si>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</si>
  <si>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</si>
  <si>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</si>
  <si>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</si>
  <si>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</si>
  <si>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</si>
  <si>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</si>
  <si>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</si>
  <si>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</si>
  <si>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</si>
  <si>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</si>
  <si>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</si>
  <si>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</si>
  <si>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</si>
  <si>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</si>
  <si>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</si>
  <si>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</si>
  <si>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</si>
  <si>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</si>
  <si>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</si>
  <si>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</si>
  <si>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</si>
  <si>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</si>
  <si>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</si>
  <si>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</si>
  <si>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</si>
  <si>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</si>
  <si>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</si>
  <si>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</si>
  <si>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</si>
  <si>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</si>
  <si>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</si>
  <si>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</si>
  <si>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</si>
  <si>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</si>
  <si>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</si>
  <si>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</si>
  <si>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</si>
  <si>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</si>
  <si>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</si>
  <si>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</si>
  <si>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</si>
  <si>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</si>
  <si>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</si>
  <si>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</si>
  <si>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</si>
  <si>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</si>
  <si>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</si>
  <si>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</si>
  <si>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</si>
  <si>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</si>
  <si>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</si>
  <si>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</si>
  <si>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</si>
  <si>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</si>
  <si>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</si>
  <si>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</si>
  <si>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</si>
  <si>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</si>
  <si>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</si>
  <si>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</si>
  <si>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</si>
  <si>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</si>
  <si>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</si>
  <si>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</si>
  <si>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</si>
  <si>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</si>
  <si>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</si>
  <si>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</si>
  <si>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</si>
  <si>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</si>
  <si>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</si>
  <si>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</si>
  <si>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</si>
  <si>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</si>
  <si>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</si>
  <si>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</si>
  <si>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</si>
  <si>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</si>
  <si>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</si>
  <si>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</si>
  <si>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</si>
  <si>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</si>
  <si>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</si>
  <si>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</si>
  <si>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</si>
  <si>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</si>
  <si>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</si>
  <si>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</si>
  <si>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</si>
  <si>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</si>
  <si>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</si>
  <si>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</si>
  <si>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</si>
  <si>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</si>
  <si>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</si>
  <si>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</si>
  <si>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</si>
  <si>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</si>
  <si>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</si>
  <si>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</si>
  <si>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</si>
  <si>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</si>
  <si>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</si>
  <si>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</si>
  <si>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</si>
  <si>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</si>
  <si>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</si>
  <si>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</si>
  <si>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</si>
  <si>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</si>
  <si>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</si>
  <si>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</si>
  <si>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</si>
  <si>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</si>
  <si>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</si>
  <si>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</si>
  <si>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</si>
  <si>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</si>
  <si>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</si>
  <si>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</si>
  <si>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</si>
  <si>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</si>
  <si>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</si>
  <si>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</si>
  <si>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</si>
  <si>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</si>
  <si>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</si>
  <si>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</si>
  <si>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</si>
  <si>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</si>
  <si>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</si>
  <si>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</si>
  <si>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</si>
  <si>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</si>
  <si>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</si>
  <si>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</si>
  <si>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</si>
  <si>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</si>
  <si>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</si>
  <si>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</si>
  <si>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</si>
  <si>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</si>
  <si>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</si>
  <si>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</si>
  <si>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</si>
  <si>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</si>
  <si>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</si>
  <si>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</si>
  <si>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</si>
  <si>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</si>
  <si>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</si>
  <si>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</si>
  <si>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</si>
  <si>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</si>
  <si>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</si>
  <si>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</si>
  <si>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</si>
  <si>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</si>
  <si>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</si>
  <si>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</si>
  <si>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</si>
  <si>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</si>
  <si>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</si>
  <si>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</si>
  <si>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</si>
  <si>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</si>
  <si>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</si>
  <si>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</si>
  <si>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</si>
  <si>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</si>
  <si>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</si>
  <si>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</si>
  <si>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</si>
  <si>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</si>
  <si>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</si>
  <si>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</si>
  <si>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</si>
  <si>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</si>
  <si>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</si>
  <si>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</si>
  <si>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</si>
  <si>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</si>
  <si>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</si>
  <si>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</si>
  <si>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</si>
  <si>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</si>
  <si>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</si>
  <si>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</si>
  <si>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</si>
  <si>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</si>
  <si>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</si>
  <si>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</si>
  <si>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</si>
  <si>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</si>
  <si>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</si>
  <si>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</si>
  <si>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</si>
  <si>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</si>
  <si>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</si>
  <si>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</si>
  <si>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</si>
  <si>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</si>
  <si>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</si>
  <si>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</si>
  <si>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</si>
  <si>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</si>
  <si>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</si>
  <si>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</si>
  <si>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</si>
  <si>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</si>
  <si>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</si>
  <si>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</si>
  <si>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</si>
  <si>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</si>
  <si>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</si>
  <si>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</si>
  <si>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</si>
  <si>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</si>
  <si>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</si>
  <si>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</si>
  <si>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</si>
  <si>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</si>
  <si>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</si>
  <si>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</si>
  <si>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</si>
  <si>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</si>
  <si>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</si>
  <si>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</si>
  <si>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</si>
  <si>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</si>
  <si>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</si>
  <si>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</si>
  <si>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</si>
  <si>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</si>
  <si>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</si>
  <si>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</si>
  <si>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</si>
  <si>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</si>
  <si>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</si>
  <si>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</si>
  <si>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</si>
  <si>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</si>
  <si>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</si>
  <si>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</si>
  <si>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</si>
  <si>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</si>
  <si>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</si>
  <si>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</si>
  <si>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</si>
  <si>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</si>
  <si>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</si>
  <si>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</si>
  <si>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</si>
  <si>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</si>
  <si>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</si>
  <si>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</si>
  <si>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</si>
  <si>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</si>
  <si>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</si>
  <si>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</si>
  <si>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</si>
  <si>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</si>
  <si>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</si>
  <si>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</si>
  <si>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</si>
  <si>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</si>
  <si>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</si>
  <si>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</si>
  <si>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</si>
  <si>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</si>
  <si>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</si>
  <si>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</si>
  <si>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</si>
  <si>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</si>
  <si>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</si>
  <si>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</si>
  <si>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</si>
  <si>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</si>
  <si>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</si>
  <si>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</si>
  <si>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</si>
  <si>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</si>
  <si>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</si>
  <si>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</si>
  <si>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</si>
  <si>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</si>
  <si>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</si>
  <si>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</si>
  <si>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</si>
  <si>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</si>
  <si>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</si>
  <si>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</si>
  <si>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</si>
  <si>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</si>
  <si>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</si>
  <si>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</si>
  <si>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</si>
  <si>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</si>
  <si>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</si>
  <si>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</si>
  <si>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</si>
  <si>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</si>
  <si>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</si>
  <si>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</si>
  <si>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</si>
  <si>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</si>
  <si>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</si>
  <si>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</si>
  <si>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</si>
  <si>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</si>
  <si>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</si>
  <si>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</si>
  <si>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</si>
  <si>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</si>
  <si>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</si>
  <si>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</si>
  <si>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</si>
  <si>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</si>
  <si>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</si>
  <si>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</si>
  <si>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</si>
  <si>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</si>
  <si>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</si>
  <si>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</si>
  <si>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</si>
  <si>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</si>
  <si>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</si>
  <si>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</si>
  <si>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</si>
  <si>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</si>
  <si>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</si>
  <si>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</si>
  <si>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</si>
  <si>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</si>
  <si>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</si>
  <si>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</si>
  <si>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</si>
  <si>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</si>
  <si>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</si>
  <si>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</si>
  <si>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</si>
  <si>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</si>
  <si>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</si>
  <si>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</si>
  <si>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</si>
  <si>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</si>
  <si>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</si>
  <si>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</si>
  <si>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</si>
  <si>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</si>
  <si>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</si>
  <si>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</si>
  <si>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</si>
  <si>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</si>
  <si>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</si>
  <si>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</si>
  <si>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</si>
  <si>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</si>
  <si>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</si>
  <si>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</si>
  <si>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</si>
  <si>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</si>
  <si>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</si>
  <si>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</si>
  <si>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</si>
  <si>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</si>
  <si>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</si>
  <si>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</si>
  <si>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</si>
  <si>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</si>
  <si>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</si>
  <si>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</si>
  <si>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</si>
  <si>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</si>
  <si>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</si>
  <si>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</si>
  <si>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</si>
  <si>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</si>
  <si>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</si>
  <si>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</si>
  <si>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</si>
  <si>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</si>
  <si>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</si>
  <si>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</si>
  <si>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</si>
  <si>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</si>
  <si>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</si>
  <si>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</si>
  <si>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</si>
  <si>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</si>
  <si>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</si>
  <si>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</si>
  <si>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</si>
  <si>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</si>
  <si>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</si>
  <si>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</si>
  <si>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</si>
  <si>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</si>
  <si>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</si>
  <si>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</si>
  <si>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</si>
  <si>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</si>
  <si>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</si>
  <si>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</si>
  <si>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</si>
  <si>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</si>
  <si>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</si>
  <si>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</si>
  <si>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</si>
  <si>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</si>
  <si>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</si>
  <si>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</si>
  <si>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</si>
  <si>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</si>
  <si>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</si>
  <si>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</si>
  <si>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</si>
  <si>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</si>
  <si>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</si>
  <si>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</si>
  <si>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</si>
  <si>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</si>
  <si>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</si>
  <si>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</si>
  <si>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</si>
  <si>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</si>
  <si>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</si>
  <si>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</si>
  <si>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</si>
  <si>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</si>
  <si>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</si>
  <si>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</si>
  <si>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</si>
  <si>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</si>
  <si>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</si>
  <si>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</si>
  <si>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</si>
  <si>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</si>
  <si>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</si>
  <si>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</si>
  <si>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</si>
  <si>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</si>
  <si>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</si>
  <si>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</si>
  <si>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</si>
  <si>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</si>
  <si>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</si>
  <si>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</si>
  <si>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</si>
  <si>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</si>
  <si>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</si>
  <si>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</si>
  <si>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</si>
  <si>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</si>
  <si>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</si>
  <si>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</si>
  <si>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</si>
  <si>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</si>
  <si>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</si>
  <si>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</si>
  <si>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</si>
  <si>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</si>
  <si>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</si>
  <si>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</si>
  <si>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</si>
  <si>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</si>
  <si>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</si>
  <si>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</si>
  <si>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</si>
  <si>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</si>
  <si>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</si>
  <si>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</si>
  <si>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</si>
  <si>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</si>
  <si>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</si>
  <si>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</si>
  <si>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</si>
  <si>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</si>
  <si>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</si>
  <si>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</si>
  <si>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</si>
  <si>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</si>
  <si>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</si>
  <si>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</si>
  <si>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</si>
  <si>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</si>
  <si>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</si>
  <si>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</si>
  <si>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</si>
  <si>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</si>
  <si>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</si>
  <si>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</si>
  <si>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</si>
  <si>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</si>
  <si>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</si>
  <si>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</si>
  <si>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</si>
  <si>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</si>
  <si>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</si>
  <si>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</si>
  <si>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</si>
  <si>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</si>
  <si>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</si>
  <si>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</si>
  <si>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</si>
  <si>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</si>
  <si>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</si>
  <si>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</si>
  <si>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</si>
  <si>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</si>
  <si>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</si>
  <si>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</si>
  <si>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</si>
  <si>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</si>
  <si>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</si>
  <si>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</si>
  <si>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</si>
  <si>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</si>
  <si>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</si>
  <si>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</si>
  <si>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</si>
  <si>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</si>
  <si>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</si>
  <si>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</si>
  <si>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</si>
  <si>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</si>
  <si>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</si>
  <si>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</si>
  <si>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</si>
  <si>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</si>
  <si>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</si>
  <si>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</si>
  <si>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</si>
  <si>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</si>
  <si>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</si>
  <si>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</si>
  <si>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</si>
  <si>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</si>
  <si>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</si>
  <si>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</si>
  <si>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</si>
  <si>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</si>
  <si>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</si>
  <si>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</si>
  <si>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</si>
  <si>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</si>
  <si>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</si>
  <si>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</si>
  <si>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</si>
  <si>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</si>
  <si>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</si>
  <si>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</si>
  <si>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</si>
  <si>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</si>
  <si>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</si>
  <si>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</si>
  <si>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</si>
  <si>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</si>
  <si>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</si>
  <si>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</si>
  <si>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</si>
  <si>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</si>
  <si>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</si>
  <si>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</si>
  <si>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</si>
  <si>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</si>
  <si>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</si>
  <si>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</si>
  <si>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</si>
  <si>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</si>
  <si>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</si>
  <si>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</si>
  <si>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</si>
  <si>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</si>
  <si>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</si>
  <si>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</si>
  <si>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</si>
  <si>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</si>
  <si>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</si>
  <si>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</si>
  <si>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</si>
  <si>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</si>
  <si>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</si>
  <si>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</si>
  <si>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</si>
  <si>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</si>
  <si>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</si>
  <si>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</si>
  <si>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</si>
  <si>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</si>
  <si>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</si>
  <si>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</si>
  <si>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</si>
  <si>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</si>
  <si>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</si>
  <si>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</si>
  <si>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</si>
  <si>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</si>
  <si>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</si>
  <si>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</si>
  <si>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</si>
  <si>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</si>
  <si>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</si>
  <si>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</si>
  <si>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</si>
  <si>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</si>
  <si>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</si>
  <si>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</si>
  <si>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</si>
  <si>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</si>
  <si>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</si>
  <si>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</si>
  <si>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</si>
  <si>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</si>
  <si>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</si>
  <si>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</si>
  <si>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</si>
  <si>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</si>
  <si>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</si>
  <si>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</si>
  <si>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</si>
  <si>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</si>
  <si>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</si>
  <si>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</si>
  <si>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</si>
  <si>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</si>
  <si>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</si>
  <si>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</si>
  <si>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</si>
  <si>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</si>
  <si>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</si>
  <si>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</si>
  <si>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</si>
  <si>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</si>
  <si>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</si>
  <si>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</si>
  <si>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</si>
  <si>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</si>
  <si>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</si>
  <si>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</si>
  <si>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</si>
  <si>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</si>
  <si>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</si>
  <si>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</si>
  <si>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</si>
  <si>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</si>
  <si>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</si>
  <si>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</si>
  <si>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</si>
  <si>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</si>
  <si>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</si>
  <si>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</si>
  <si>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</si>
  <si>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</si>
  <si>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</si>
  <si>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</si>
  <si>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</si>
  <si>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</si>
  <si>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</si>
  <si>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</si>
  <si>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</si>
  <si>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</si>
  <si>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</si>
  <si>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</si>
  <si>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</si>
  <si>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</si>
  <si>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</si>
  <si>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</si>
  <si>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</si>
  <si>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</si>
  <si>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</si>
  <si>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</si>
  <si>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</si>
  <si>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</si>
  <si>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</si>
  <si>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</si>
  <si>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</si>
  <si>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</si>
  <si>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</si>
  <si>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</si>
  <si>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</si>
  <si>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</si>
  <si>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</si>
  <si>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</si>
  <si>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</si>
  <si>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</si>
  <si>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</si>
  <si>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</si>
  <si>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</si>
  <si>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</si>
  <si>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</si>
  <si>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</si>
  <si>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</si>
  <si>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</si>
  <si>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</si>
  <si>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</si>
  <si>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</si>
  <si>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</si>
  <si>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</si>
  <si>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</si>
  <si>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</si>
  <si>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</si>
  <si>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</si>
  <si>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</si>
  <si>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</si>
  <si>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</si>
  <si>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</si>
  <si>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</si>
  <si>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</si>
  <si>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</si>
  <si>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</si>
  <si>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</si>
  <si>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</si>
  <si>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</si>
  <si>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</si>
  <si>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</si>
  <si>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</si>
  <si>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</si>
  <si>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</si>
  <si>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</si>
  <si>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</si>
  <si>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</si>
  <si>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</si>
  <si>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</si>
  <si>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</si>
  <si>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</si>
  <si>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</si>
  <si>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</si>
  <si>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</si>
  <si>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</si>
  <si>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</si>
  <si>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</si>
  <si>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</si>
  <si>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</si>
  <si>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</si>
  <si>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</si>
  <si>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</si>
  <si>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</si>
  <si>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</si>
  <si>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</si>
  <si>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</si>
  <si>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</si>
  <si>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</si>
  <si>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</si>
  <si>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</si>
  <si>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</si>
  <si>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</si>
  <si>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</si>
  <si>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</si>
  <si>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</si>
  <si>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</si>
  <si>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</si>
  <si>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</si>
  <si>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</si>
  <si>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</si>
  <si>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</si>
  <si>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</si>
  <si>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</si>
  <si>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</si>
  <si>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</si>
  <si>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</si>
  <si>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</si>
  <si>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</si>
  <si>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</si>
  <si>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</si>
  <si>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</si>
  <si>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</si>
  <si>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</si>
  <si>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</si>
  <si>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</si>
  <si>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</si>
  <si>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</si>
  <si>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</si>
  <si>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</si>
  <si>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</si>
  <si>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</si>
  <si>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</si>
  <si>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</si>
  <si>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</si>
  <si>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</si>
  <si>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</si>
  <si>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</si>
  <si>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</si>
  <si>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</si>
  <si>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</si>
  <si>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</si>
  <si>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</si>
  <si>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</si>
  <si>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</si>
  <si>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</si>
  <si>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</si>
  <si>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</si>
  <si>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</si>
  <si>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</si>
  <si>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</si>
  <si>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</si>
  <si>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</si>
  <si>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</si>
  <si>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</si>
  <si>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</si>
  <si>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</si>
  <si>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</si>
  <si>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</si>
  <si>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</si>
  <si>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</si>
  <si>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</si>
  <si>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</si>
  <si>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</si>
  <si>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</si>
  <si>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</si>
  <si>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</si>
  <si>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</si>
  <si>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</si>
  <si>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</si>
  <si>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</si>
  <si>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</si>
  <si>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</si>
  <si>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</si>
  <si>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</si>
  <si>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</si>
  <si>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</si>
  <si>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</si>
  <si>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</si>
  <si>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</si>
  <si>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</si>
  <si>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</si>
  <si>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</si>
  <si>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</si>
  <si>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</si>
  <si>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</si>
  <si>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</si>
  <si>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</si>
  <si>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</si>
  <si>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</si>
  <si>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</si>
  <si>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</si>
  <si>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</si>
  <si>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</si>
  <si>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</si>
  <si>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</si>
  <si>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</si>
  <si>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</si>
  <si>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</si>
  <si>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</si>
  <si>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</si>
  <si>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</si>
  <si>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</si>
  <si>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</si>
  <si>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</si>
  <si>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</si>
  <si>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</si>
  <si>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</si>
  <si>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</si>
  <si>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</si>
  <si>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</si>
  <si>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</si>
  <si>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</si>
  <si>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</si>
  <si>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</si>
  <si>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</si>
  <si>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</si>
  <si>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</si>
  <si>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</si>
  <si>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</si>
  <si>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</si>
  <si>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</si>
  <si>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</si>
  <si>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</si>
  <si>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</si>
  <si>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</si>
  <si>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</si>
  <si>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</si>
  <si>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</si>
  <si>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</si>
  <si>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</si>
  <si>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</si>
  <si>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</si>
  <si>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</si>
  <si>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</si>
  <si>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</si>
  <si>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</si>
  <si>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</si>
  <si>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</si>
  <si>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</si>
  <si>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</si>
  <si>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</si>
  <si>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</si>
  <si>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</si>
  <si>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</si>
  <si>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</si>
  <si>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</si>
  <si>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</si>
  <si>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</si>
  <si>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</si>
  <si>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</si>
  <si>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</si>
  <si>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</si>
  <si>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</si>
  <si>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</si>
  <si>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</si>
  <si>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</si>
  <si>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</si>
  <si>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</si>
  <si>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</si>
  <si>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</si>
  <si>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</si>
  <si>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</si>
  <si>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</si>
  <si>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</si>
  <si>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</si>
  <si>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</si>
  <si>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</si>
  <si>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</si>
  <si>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</si>
  <si>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</si>
  <si>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</si>
  <si>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</si>
  <si>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</si>
  <si>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</si>
  <si>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</si>
  <si>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</si>
  <si>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</si>
  <si>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</si>
  <si>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</si>
  <si>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</si>
  <si>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</si>
  <si>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</si>
  <si>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</si>
  <si>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</si>
  <si>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</si>
  <si>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</si>
  <si>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</si>
  <si>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</si>
  <si>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</si>
  <si>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</si>
  <si>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</si>
  <si>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</si>
  <si>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</si>
  <si>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</si>
  <si>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</si>
  <si>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</si>
  <si>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</si>
  <si>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</si>
  <si>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</si>
  <si>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</si>
  <si>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</si>
  <si>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</si>
  <si>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</si>
  <si>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</si>
  <si>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</si>
  <si>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</si>
  <si>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</si>
  <si>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</si>
  <si>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</si>
  <si>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</si>
  <si>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</si>
  <si>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</si>
  <si>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</si>
  <si>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</si>
  <si>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</si>
  <si>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</si>
  <si>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</si>
  <si>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</si>
  <si>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</si>
  <si>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</si>
  <si>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</si>
  <si>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</si>
  <si>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</si>
  <si>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</si>
  <si>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</si>
  <si>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</si>
  <si>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</si>
  <si>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</si>
  <si>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</si>
  <si>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</si>
  <si>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</si>
  <si>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</si>
  <si>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</si>
  <si>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</si>
  <si>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</si>
  <si>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</si>
  <si>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</si>
  <si>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</si>
  <si>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</si>
  <si>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</si>
  <si>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</si>
  <si>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</si>
  <si>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</si>
  <si>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</si>
  <si>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</si>
  <si>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</si>
  <si>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</si>
  <si>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</si>
  <si>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</si>
  <si>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</si>
  <si>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</si>
  <si>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</si>
  <si>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</si>
  <si>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</si>
  <si>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</si>
  <si>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</si>
  <si>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</si>
  <si>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</si>
  <si>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</si>
  <si>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</si>
  <si>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</si>
  <si>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</si>
  <si>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</si>
  <si>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</si>
  <si>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</si>
  <si>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</si>
  <si>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</si>
  <si>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</si>
  <si>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</si>
  <si>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</si>
  <si>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</si>
  <si>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</si>
  <si>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</si>
  <si>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</si>
  <si>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</si>
  <si>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</si>
  <si>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</si>
  <si>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</si>
  <si>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</si>
  <si>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</si>
  <si>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</si>
  <si>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</si>
  <si>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</si>
  <si>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</si>
  <si>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</si>
  <si>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</si>
  <si>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</si>
  <si>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</si>
  <si>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</si>
  <si>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</si>
  <si>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</si>
  <si>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</si>
  <si>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</si>
  <si>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</si>
  <si>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</si>
  <si>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</si>
  <si>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</si>
  <si>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</si>
  <si>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</si>
  <si>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</si>
  <si>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</si>
  <si>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</si>
  <si>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</si>
  <si>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</si>
  <si>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</si>
  <si>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</si>
  <si>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</si>
  <si>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</si>
  <si>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</si>
  <si>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</si>
  <si>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</si>
  <si>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</si>
  <si>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</si>
  <si>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</si>
  <si>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</si>
  <si>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</si>
  <si>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</si>
  <si>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</si>
  <si>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</si>
  <si>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</si>
  <si>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</si>
  <si>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</si>
  <si>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</si>
  <si>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</si>
  <si>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</si>
  <si>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</si>
  <si>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</si>
  <si>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</si>
  <si>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</si>
  <si>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</si>
  <si>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</si>
  <si>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</si>
  <si>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</si>
  <si>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</si>
  <si>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</si>
  <si>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</si>
  <si>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</si>
  <si>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</si>
  <si>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</si>
  <si>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</si>
  <si>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</si>
  <si>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</si>
  <si>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</si>
  <si>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</si>
  <si>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</si>
  <si>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</si>
  <si>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</si>
  <si>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</si>
  <si>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</si>
  <si>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</si>
  <si>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</si>
  <si>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</si>
  <si>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</si>
  <si>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</si>
  <si>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</si>
  <si>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</si>
  <si>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</si>
  <si>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</si>
  <si>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</si>
  <si>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</si>
  <si>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</si>
  <si>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</si>
  <si>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</si>
  <si>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</si>
  <si>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</si>
  <si>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</si>
  <si>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</si>
  <si>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</si>
  <si>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</si>
  <si>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</si>
  <si>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</si>
  <si>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</si>
  <si>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</si>
  <si>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</si>
  <si>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</si>
  <si>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</si>
  <si>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</si>
  <si>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</si>
  <si>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</si>
  <si>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</si>
  <si>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</si>
  <si>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</si>
  <si>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</si>
  <si>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</si>
  <si>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</si>
  <si>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</si>
  <si>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</si>
  <si>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</si>
  <si>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</si>
  <si>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</si>
  <si>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</si>
  <si>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</si>
  <si>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</si>
  <si>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</si>
  <si>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</si>
  <si>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</si>
  <si>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</si>
  <si>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</si>
  <si>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</si>
  <si>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</si>
  <si>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</si>
  <si>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</si>
  <si>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</si>
  <si>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</si>
  <si>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</si>
  <si>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</si>
  <si>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</si>
  <si>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</si>
  <si>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</si>
  <si>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</si>
  <si>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</si>
  <si>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</si>
  <si>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</si>
  <si>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</si>
  <si>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</si>
  <si>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</si>
  <si>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</si>
  <si>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</si>
  <si>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</si>
  <si>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</si>
  <si>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</si>
  <si>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</si>
  <si>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</si>
  <si>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</si>
  <si>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</si>
  <si>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</si>
  <si>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</si>
  <si>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</si>
  <si>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</si>
  <si>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</si>
  <si>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</si>
  <si>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</si>
  <si>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</si>
  <si>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</si>
  <si>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</si>
  <si>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</si>
  <si>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</si>
  <si>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</si>
  <si>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</si>
  <si>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</si>
  <si>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</si>
  <si>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</si>
  <si>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</si>
  <si>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</si>
  <si>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</si>
  <si>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</si>
  <si>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</si>
  <si>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</si>
  <si>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</si>
  <si>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</si>
  <si>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</si>
  <si>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</si>
  <si>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</si>
  <si>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</si>
  <si>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</si>
  <si>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</si>
  <si>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</si>
  <si>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</si>
  <si>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</si>
  <si>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</si>
  <si>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</si>
  <si>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</si>
  <si>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</si>
  <si>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</si>
  <si>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</si>
  <si>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</si>
  <si>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</si>
  <si>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</si>
  <si>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</si>
  <si>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</si>
  <si>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</si>
  <si>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</si>
  <si>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</si>
  <si>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</si>
  <si>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</si>
  <si>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</si>
  <si>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</si>
  <si>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</si>
  <si>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</si>
  <si>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</si>
  <si>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</si>
  <si>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</si>
  <si>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</si>
  <si>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</si>
  <si>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</si>
  <si>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</si>
  <si>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</si>
  <si>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</si>
  <si>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</si>
  <si>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</si>
  <si>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</si>
  <si>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</si>
  <si>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</si>
  <si>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</si>
  <si>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</si>
  <si>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</si>
  <si>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</si>
  <si>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</si>
  <si>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</si>
  <si>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</si>
  <si>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</si>
  <si>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</si>
  <si>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</si>
  <si>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</si>
  <si>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</si>
  <si>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</si>
  <si>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</si>
  <si>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</si>
  <si>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</si>
  <si>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</si>
  <si>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</si>
  <si>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</si>
  <si>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</si>
  <si>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</si>
  <si>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</si>
  <si>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</si>
  <si>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</si>
  <si>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</si>
  <si>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</si>
  <si>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</si>
  <si>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</si>
  <si>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</si>
  <si>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</si>
  <si>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</si>
  <si>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</si>
  <si>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</si>
  <si>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</si>
  <si>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</si>
  <si>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</si>
  <si>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</si>
  <si>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</si>
  <si>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</si>
  <si>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</si>
  <si>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</si>
  <si>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</si>
  <si>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</si>
  <si>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</si>
  <si>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</si>
  <si>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</si>
  <si>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</si>
  <si>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</si>
  <si>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</si>
  <si>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</si>
  <si>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</si>
  <si>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</si>
  <si>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</si>
  <si>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</si>
  <si>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</si>
  <si>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</si>
  <si>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</si>
  <si>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</si>
  <si>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</si>
  <si>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</si>
  <si>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</si>
  <si>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</si>
  <si>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</si>
  <si>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</si>
  <si>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</si>
  <si>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</si>
  <si>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</si>
  <si>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</si>
  <si>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</si>
  <si>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</si>
  <si>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</si>
  <si>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</si>
  <si>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</si>
  <si>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</si>
  <si>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</si>
  <si>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</si>
  <si>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</si>
  <si>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</si>
  <si>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</si>
  <si>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</si>
  <si>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</si>
  <si>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</si>
  <si>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</si>
  <si>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</si>
  <si>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</si>
  <si>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</si>
  <si>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</si>
  <si>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</si>
  <si>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</si>
  <si>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</si>
  <si>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</si>
  <si>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</si>
  <si>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</si>
  <si>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</si>
  <si>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</si>
  <si>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</si>
  <si>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</si>
  <si>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</si>
  <si>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</si>
  <si>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</si>
  <si>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</si>
  <si>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</si>
  <si>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</si>
  <si>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</si>
  <si>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</si>
  <si>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</si>
  <si>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</si>
  <si>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</si>
  <si>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</si>
  <si>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</si>
  <si>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</si>
  <si>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</si>
  <si>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</si>
  <si>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</si>
  <si>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</si>
  <si>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</si>
  <si>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</si>
  <si>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</si>
  <si>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</si>
  <si>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</si>
  <si>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</si>
  <si>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</si>
  <si>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</si>
  <si>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</si>
  <si>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</si>
  <si>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</si>
  <si>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</si>
  <si>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</si>
  <si>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</si>
  <si>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</si>
  <si>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</si>
  <si>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</si>
  <si>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</si>
  <si>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</si>
  <si>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</si>
  <si>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</si>
  <si>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</si>
  <si>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</si>
  <si>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</si>
  <si>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</si>
  <si>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</si>
  <si>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</si>
  <si>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</si>
  <si>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</si>
  <si>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</si>
  <si>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</si>
  <si>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</si>
  <si>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</si>
  <si>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</si>
  <si>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</si>
  <si>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</si>
  <si>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</si>
  <si>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</si>
  <si>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</si>
  <si>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</si>
  <si>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</si>
  <si>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</si>
  <si>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</si>
  <si>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</si>
  <si>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</si>
  <si>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</si>
  <si>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</si>
  <si>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</si>
  <si>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</si>
  <si>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</si>
  <si>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</si>
  <si>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</si>
  <si>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</si>
  <si>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</si>
  <si>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</si>
  <si>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</si>
  <si>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</si>
  <si>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</si>
  <si>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</si>
  <si>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</si>
  <si>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</si>
  <si>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</si>
  <si>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</si>
  <si>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</si>
  <si>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</si>
  <si>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</si>
  <si>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</si>
  <si>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</si>
  <si>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</si>
  <si>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</si>
  <si>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</si>
  <si>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</si>
  <si>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</si>
  <si>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</si>
  <si>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</si>
  <si>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</si>
  <si>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</si>
  <si>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</si>
  <si>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</si>
  <si>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</si>
  <si>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</si>
  <si>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</si>
  <si>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</si>
  <si>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</si>
  <si>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</si>
  <si>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</si>
  <si>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</si>
  <si>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</si>
  <si>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</si>
  <si>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</si>
  <si>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</si>
  <si>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</si>
  <si>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</si>
  <si>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</si>
  <si>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</si>
  <si>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</si>
  <si>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</si>
  <si>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</si>
  <si>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</si>
  <si>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</si>
  <si>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</si>
  <si>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</si>
  <si>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</si>
  <si>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</si>
  <si>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</si>
  <si>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</si>
  <si>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</si>
  <si>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</si>
  <si>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</si>
  <si>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</si>
  <si>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</si>
  <si>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</si>
  <si>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</si>
  <si>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</si>
  <si>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</si>
  <si>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</si>
  <si>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</si>
  <si>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</si>
  <si>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</si>
  <si>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</si>
  <si>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</si>
  <si>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</si>
  <si>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</si>
  <si>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</si>
  <si>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</si>
  <si>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</si>
  <si>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</si>
  <si>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</si>
  <si>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</si>
  <si>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</si>
  <si>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</si>
  <si>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</si>
  <si>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</si>
  <si>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</si>
  <si>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</si>
  <si>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</si>
  <si>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</si>
  <si>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</si>
  <si>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</si>
  <si>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</si>
  <si>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</si>
  <si>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</si>
  <si>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</si>
  <si>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</si>
  <si>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</si>
  <si>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</si>
  <si>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</si>
  <si>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</si>
  <si>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</si>
  <si>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</si>
  <si>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</si>
  <si>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</si>
  <si>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</si>
  <si>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</si>
  <si>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</si>
  <si>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</si>
  <si>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</si>
  <si>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</si>
  <si>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</si>
  <si>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</si>
  <si>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</si>
  <si>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</si>
  <si>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</si>
  <si>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</si>
  <si>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</si>
  <si>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</si>
  <si>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</si>
  <si>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</si>
  <si>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</si>
  <si>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</si>
  <si>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</si>
  <si>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</si>
  <si>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</si>
  <si>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</si>
  <si>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</si>
  <si>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</si>
  <si>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</si>
  <si>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</si>
  <si>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</si>
  <si>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</si>
  <si>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</si>
  <si>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</si>
  <si>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</si>
  <si>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</si>
  <si>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</si>
  <si>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</si>
  <si>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</si>
  <si>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</si>
  <si>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</si>
  <si>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</si>
  <si>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</si>
  <si>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</si>
  <si>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</si>
  <si>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</si>
  <si>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</si>
  <si>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</si>
  <si>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</si>
  <si>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</si>
  <si>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</si>
  <si>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</si>
  <si>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</si>
  <si>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</si>
  <si>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</si>
  <si>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</si>
  <si>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</si>
  <si>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</si>
  <si>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</si>
  <si>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</si>
  <si>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</si>
  <si>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</si>
  <si>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</si>
  <si>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</si>
  <si>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</si>
  <si>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</si>
  <si>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</si>
  <si>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</si>
  <si>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</si>
  <si>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</si>
  <si>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</si>
  <si>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</si>
  <si>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</si>
  <si>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</si>
  <si>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</si>
  <si>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</si>
  <si>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</si>
  <si>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</si>
  <si>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</si>
  <si>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</si>
  <si>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</si>
  <si>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</si>
  <si>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</si>
  <si>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</si>
  <si>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</si>
  <si>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</si>
  <si>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</si>
  <si>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</si>
  <si>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</si>
  <si>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</si>
  <si>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</si>
  <si>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</si>
  <si>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</si>
  <si>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</si>
  <si>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</si>
  <si>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</si>
  <si>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</si>
  <si>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</si>
  <si>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</si>
  <si>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</si>
  <si>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</si>
  <si>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</si>
  <si>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</si>
  <si>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</si>
  <si>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</si>
  <si>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</si>
  <si>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</si>
  <si>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</si>
  <si>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</si>
  <si>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</si>
  <si>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</si>
  <si>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</si>
  <si>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</si>
  <si>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</si>
  <si>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</si>
  <si>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</si>
  <si>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</si>
  <si>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</si>
  <si>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</si>
  <si>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</si>
  <si>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</si>
  <si>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</si>
  <si>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</si>
  <si>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</si>
  <si>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</si>
  <si>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</si>
  <si>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</si>
  <si>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</si>
  <si>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</si>
  <si>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</si>
  <si>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</si>
  <si>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</si>
  <si>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</si>
  <si>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</si>
  <si>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</si>
  <si>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</si>
  <si>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</si>
  <si>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</si>
  <si>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</si>
  <si>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</si>
  <si>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</si>
  <si>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</si>
  <si>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</si>
  <si>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</si>
  <si>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</si>
  <si>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</si>
  <si>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</si>
  <si>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</si>
  <si>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</si>
  <si>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</si>
  <si>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</si>
  <si>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</si>
  <si>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</si>
  <si>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</si>
  <si>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</si>
  <si>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</si>
  <si>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</si>
  <si>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</si>
  <si>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</si>
  <si>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</si>
  <si>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</si>
  <si>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</si>
  <si>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</si>
  <si>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</si>
  <si>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</si>
  <si>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</si>
  <si>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</si>
  <si>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</si>
  <si>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</si>
  <si>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</si>
  <si>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</si>
  <si>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</si>
  <si>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</si>
  <si>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</si>
  <si>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</si>
  <si>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</si>
  <si>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</si>
  <si>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</si>
  <si>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</si>
  <si>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</si>
  <si>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</si>
  <si>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</si>
  <si>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</si>
  <si>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</si>
  <si>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</si>
  <si>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</si>
  <si>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</si>
  <si>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</si>
  <si>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</si>
  <si>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</si>
  <si>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</si>
  <si>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</si>
  <si>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</si>
  <si>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</si>
  <si>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</si>
  <si>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</si>
  <si>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</si>
  <si>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</si>
  <si>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</si>
  <si>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</si>
  <si>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</si>
  <si>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</si>
  <si>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</si>
  <si>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</si>
  <si>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</si>
  <si>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</si>
  <si>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</si>
  <si>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</si>
  <si>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</si>
  <si>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</si>
  <si>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</si>
  <si>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</si>
  <si>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</si>
  <si>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</si>
  <si>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</si>
  <si>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</si>
  <si>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</si>
  <si>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</si>
  <si>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</si>
  <si>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</si>
  <si>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</si>
  <si>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</si>
  <si>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</si>
  <si>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</si>
  <si>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</si>
  <si>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</si>
  <si>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</si>
  <si>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</si>
  <si>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</si>
  <si>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</si>
  <si>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</si>
  <si>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</si>
  <si>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</si>
  <si>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</si>
  <si>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</si>
  <si>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</si>
  <si>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</si>
  <si>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</si>
  <si>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</si>
  <si>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</si>
  <si>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</si>
  <si>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</si>
  <si>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</si>
  <si>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</si>
  <si>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</si>
  <si>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</si>
  <si>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</si>
  <si>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</si>
  <si>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</si>
  <si>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</si>
  <si>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</si>
  <si>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</si>
  <si>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</si>
  <si>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</si>
  <si>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</si>
  <si>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</si>
  <si>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</si>
  <si>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</si>
  <si>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</si>
  <si>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</si>
  <si>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</si>
  <si>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</si>
  <si>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</si>
  <si>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</si>
  <si>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</si>
  <si>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</si>
  <si>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</si>
  <si>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</si>
  <si>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</si>
  <si>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</si>
  <si>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</si>
  <si>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</si>
  <si>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</si>
  <si>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</si>
  <si>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</si>
  <si>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</si>
  <si>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</si>
  <si>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</si>
  <si>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</si>
  <si>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</si>
  <si>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</si>
  <si>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</si>
  <si>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</si>
  <si>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</si>
  <si>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</si>
  <si>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</si>
  <si>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</si>
  <si>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</si>
  <si>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</si>
  <si>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</si>
  <si>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</si>
  <si>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</si>
  <si>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</si>
  <si>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</si>
  <si>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</si>
  <si>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</si>
  <si>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</si>
  <si>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</si>
  <si>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</si>
  <si>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</si>
  <si>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</si>
  <si>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</si>
  <si>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</si>
  <si>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</si>
  <si>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</si>
  <si>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</si>
  <si>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</si>
  <si>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</si>
  <si>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</si>
  <si>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</si>
  <si>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</si>
  <si>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</si>
  <si>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</si>
  <si>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</si>
  <si>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</si>
  <si>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</si>
  <si>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</si>
  <si>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</si>
  <si>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</si>
  <si>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</si>
  <si>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</si>
  <si>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</si>
  <si>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</si>
  <si>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</si>
  <si>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</si>
  <si>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</si>
  <si>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</si>
  <si>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</si>
  <si>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</si>
  <si>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</si>
  <si>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</si>
  <si>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</si>
  <si>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</si>
  <si>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</si>
  <si>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</si>
  <si>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</si>
  <si>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</si>
  <si>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</si>
  <si>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</si>
  <si>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</si>
  <si>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</si>
  <si>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</si>
  <si>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</si>
  <si>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</si>
  <si>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</si>
  <si>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</si>
  <si>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</si>
  <si>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</si>
  <si>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</si>
  <si>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</si>
  <si>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</si>
  <si>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</si>
  <si>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</si>
  <si>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</si>
  <si>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</si>
  <si>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</si>
  <si>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</si>
  <si>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</si>
  <si>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</si>
  <si>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</si>
  <si>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</si>
  <si>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</si>
  <si>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</si>
  <si>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</si>
  <si>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</si>
  <si>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</si>
  <si>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</si>
  <si>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</si>
  <si>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</si>
  <si>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</si>
  <si>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</si>
  <si>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</si>
  <si>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</si>
  <si>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</si>
  <si>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</si>
  <si>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</si>
  <si>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</si>
  <si>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</si>
  <si>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</si>
  <si>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</si>
  <si>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</si>
  <si>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</si>
  <si>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</si>
  <si>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</si>
  <si>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</si>
  <si>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</si>
  <si>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</si>
  <si>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</si>
  <si>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</si>
  <si>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</si>
  <si>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</si>
  <si>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</si>
  <si>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</si>
  <si>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</si>
  <si>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</si>
  <si>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</si>
  <si>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</si>
  <si>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</si>
  <si>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</si>
  <si>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</si>
  <si>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</si>
  <si>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</si>
  <si>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</si>
  <si>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</si>
  <si>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</si>
  <si>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</si>
  <si>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</si>
  <si>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</si>
  <si>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</si>
  <si>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</si>
  <si>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</si>
  <si>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</si>
  <si>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</si>
  <si>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</si>
  <si>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</si>
  <si>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</si>
  <si>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</si>
  <si>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</si>
  <si>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</si>
  <si>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</si>
  <si>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</si>
  <si>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</si>
  <si>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</si>
  <si>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</si>
  <si>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</si>
  <si>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</si>
  <si>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</si>
  <si>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</si>
  <si>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</si>
  <si>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</si>
  <si>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</si>
  <si>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</si>
  <si>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</si>
  <si>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</si>
  <si>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</si>
  <si>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</si>
  <si>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</si>
  <si>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</si>
  <si>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</si>
  <si>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</si>
  <si>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</si>
  <si>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</si>
  <si>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</si>
  <si>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</si>
  <si>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</si>
  <si>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</si>
  <si>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</si>
  <si>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</si>
  <si>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</si>
  <si>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</si>
  <si>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</si>
  <si>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</si>
  <si>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</si>
  <si>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</si>
  <si>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</si>
  <si>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</si>
  <si>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</si>
  <si>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</si>
  <si>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</si>
  <si>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</si>
  <si>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</si>
  <si>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</si>
  <si>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</si>
  <si>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</si>
  <si>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</si>
  <si>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</si>
  <si>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</si>
  <si>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</si>
  <si>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</si>
  <si>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</si>
  <si>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</si>
  <si>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</si>
  <si>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</si>
  <si>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</si>
  <si>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</si>
  <si>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</si>
  <si>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</si>
  <si>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</si>
  <si>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</si>
  <si>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</si>
  <si>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</si>
  <si>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</si>
  <si>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</si>
  <si>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</si>
  <si>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</si>
  <si>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</si>
  <si>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</si>
  <si>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</si>
  <si>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</si>
  <si>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</si>
  <si>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</si>
  <si>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</si>
  <si>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</si>
  <si>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</si>
  <si>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</si>
  <si>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</si>
  <si>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</si>
  <si>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</si>
  <si>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</si>
  <si>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</si>
  <si>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</si>
  <si>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</si>
  <si>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</si>
  <si>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</si>
  <si>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</si>
  <si>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</si>
  <si>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</si>
  <si>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</si>
  <si>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</si>
  <si>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</si>
  <si>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</si>
  <si>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</si>
  <si>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</si>
  <si>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</si>
  <si>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</si>
  <si>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</si>
  <si>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</si>
  <si>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</si>
  <si>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</si>
  <si>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</si>
  <si>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</si>
  <si>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</si>
  <si>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</si>
  <si>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</si>
  <si>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</si>
  <si>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</si>
  <si>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</si>
  <si>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</si>
  <si>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</si>
  <si>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</si>
  <si>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</si>
  <si>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</si>
  <si>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</si>
  <si>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</si>
  <si>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</si>
  <si>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</si>
  <si>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</si>
  <si>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</si>
  <si>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</si>
  <si>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</si>
  <si>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</si>
  <si>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</si>
  <si>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</si>
  <si>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</si>
  <si>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</si>
  <si>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</si>
  <si>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</si>
  <si>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</si>
  <si>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</si>
  <si>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</si>
  <si>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</si>
  <si>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</si>
  <si>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</si>
  <si>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</si>
  <si>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</si>
  <si>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</si>
  <si>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</si>
  <si>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</si>
  <si>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</si>
  <si>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</si>
  <si>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</si>
  <si>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</si>
  <si>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</si>
  <si>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</si>
  <si>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</si>
  <si>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</si>
  <si>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</si>
  <si>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</si>
  <si>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</si>
  <si>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</si>
  <si>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</si>
  <si>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</si>
  <si>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</si>
  <si>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</si>
  <si>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</si>
  <si>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</si>
  <si>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</si>
  <si>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</si>
  <si>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</si>
  <si>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</si>
  <si>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</si>
  <si>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</si>
  <si>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</si>
  <si>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</si>
  <si>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</si>
  <si>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</si>
  <si>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</si>
  <si>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</si>
  <si>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</si>
  <si>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</si>
  <si>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</si>
  <si>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</si>
  <si>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</si>
  <si>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</si>
  <si>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</si>
  <si>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</si>
  <si>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</si>
  <si>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</si>
  <si>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</si>
  <si>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</si>
  <si>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</si>
  <si>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</si>
  <si>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</si>
  <si>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</si>
  <si>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</si>
  <si>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</si>
  <si>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</si>
  <si>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</si>
  <si>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</si>
  <si>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</si>
  <si>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</si>
  <si>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</si>
  <si>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</si>
  <si>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</si>
  <si>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</si>
  <si>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</si>
  <si>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</si>
  <si>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</si>
  <si>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</si>
  <si>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</si>
  <si>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</si>
  <si>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</si>
  <si>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</si>
  <si>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</si>
  <si>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</si>
  <si>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</si>
  <si>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</si>
  <si>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</si>
  <si>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</si>
  <si>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</si>
  <si>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</si>
  <si>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</si>
  <si>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</si>
  <si>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</si>
  <si>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</si>
  <si>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</si>
  <si>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</si>
  <si>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</si>
  <si>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</si>
  <si>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</si>
  <si>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</si>
  <si>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</si>
  <si>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</si>
  <si>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</si>
  <si>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</si>
  <si>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</si>
  <si>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</si>
  <si>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</si>
  <si>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</si>
  <si>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</si>
  <si>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</si>
  <si>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</si>
  <si>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</si>
  <si>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</si>
  <si>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</si>
  <si>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</si>
  <si>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</si>
  <si>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</si>
  <si>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</si>
  <si>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</si>
  <si>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</si>
  <si>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</si>
  <si>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</si>
  <si>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</si>
  <si>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</si>
  <si>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</si>
  <si>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</si>
  <si>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</si>
  <si>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</si>
  <si>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</si>
  <si>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</si>
  <si>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</si>
  <si>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</si>
  <si>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</si>
  <si>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</si>
  <si>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</si>
  <si>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</si>
  <si>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</si>
  <si>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</si>
  <si>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</si>
  <si>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</si>
  <si>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</si>
  <si>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</si>
  <si>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</si>
  <si>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</si>
  <si>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</si>
  <si>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</si>
  <si>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</si>
  <si>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</si>
  <si>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</si>
  <si>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</si>
  <si>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</si>
  <si>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</si>
  <si>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</si>
  <si>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</si>
  <si>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</si>
  <si>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</si>
  <si>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</si>
  <si>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</si>
  <si>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</si>
  <si>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</si>
  <si>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</si>
  <si>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</si>
  <si>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</si>
  <si>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</si>
  <si>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</si>
  <si>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</si>
  <si>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</si>
  <si>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</si>
  <si>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</si>
  <si>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</si>
  <si>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</si>
  <si>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</si>
  <si>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</si>
  <si>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</si>
  <si>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</si>
  <si>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</si>
  <si>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</si>
  <si>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</si>
  <si>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</si>
  <si>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</si>
  <si>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</si>
  <si>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</si>
  <si>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</si>
  <si>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</si>
  <si>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</si>
  <si>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</si>
  <si>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</si>
  <si>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</si>
  <si>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</si>
  <si>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</si>
  <si>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</si>
  <si>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</si>
  <si>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</si>
  <si>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</si>
  <si>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</si>
  <si>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</si>
  <si>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</si>
  <si>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</si>
  <si>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</si>
  <si>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</si>
  <si>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</si>
  <si>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</si>
  <si>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</si>
  <si>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</si>
  <si>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</si>
  <si>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</si>
  <si>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</si>
  <si>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</si>
  <si>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</si>
  <si>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</si>
  <si>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</si>
  <si>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</si>
  <si>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</si>
  <si>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</si>
  <si>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</si>
  <si>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</si>
  <si>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</si>
  <si>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</si>
  <si>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</si>
  <si>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</si>
  <si>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</si>
  <si>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</si>
  <si>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</si>
  <si>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</si>
  <si>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</si>
  <si>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</si>
  <si>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</si>
  <si>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</si>
  <si>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</si>
  <si>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</si>
  <si>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</si>
  <si>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</si>
  <si>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</si>
  <si>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</si>
  <si>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</si>
  <si>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</si>
  <si>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</si>
  <si>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</si>
  <si>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</si>
  <si>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</si>
  <si>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</si>
  <si>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</si>
  <si>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</si>
  <si>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</si>
  <si>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</si>
  <si>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</si>
  <si>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</si>
  <si>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</si>
  <si>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</si>
  <si>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</si>
  <si>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</si>
  <si>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</si>
  <si>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</si>
  <si>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</si>
  <si>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</si>
  <si>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</si>
  <si>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</si>
  <si>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</si>
  <si>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</si>
  <si>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</si>
  <si>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</si>
  <si>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</si>
  <si>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</si>
  <si>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</si>
  <si>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</si>
  <si>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</si>
  <si>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</si>
  <si>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</si>
  <si>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</si>
  <si>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</si>
  <si>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</si>
  <si>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</si>
  <si>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</si>
  <si>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</si>
  <si>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</si>
  <si>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</si>
  <si>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</si>
  <si>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</si>
  <si>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</si>
  <si>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</si>
  <si>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</si>
  <si>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</si>
  <si>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</si>
  <si>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</si>
  <si>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</si>
  <si>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</si>
  <si>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</si>
  <si>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</si>
  <si>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</si>
  <si>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</si>
  <si>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</si>
  <si>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</si>
  <si>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</si>
  <si>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</si>
  <si>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</si>
  <si>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</si>
  <si>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</si>
  <si>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</si>
  <si>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</si>
  <si>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</si>
  <si>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</si>
  <si>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</si>
  <si>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</si>
  <si>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</si>
  <si>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</si>
  <si>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</si>
  <si>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</si>
  <si>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</si>
  <si>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</si>
  <si>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</si>
  <si>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</si>
  <si>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</si>
  <si>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</si>
  <si>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</si>
  <si>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</si>
  <si>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</si>
  <si>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</si>
  <si>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</si>
  <si>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</si>
  <si>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</si>
  <si>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</si>
  <si>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</si>
  <si>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</si>
  <si>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</si>
  <si>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</si>
  <si>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</si>
  <si>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</si>
  <si>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</si>
  <si>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</si>
  <si>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</si>
  <si>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</si>
  <si>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</si>
  <si>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</si>
  <si>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</si>
  <si>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</si>
  <si>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</si>
  <si>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</si>
  <si>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</si>
  <si>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</si>
  <si>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</si>
  <si>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</si>
  <si>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</si>
  <si>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</si>
  <si>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</si>
  <si>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</si>
  <si>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</si>
  <si>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</si>
  <si>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</si>
  <si>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</si>
  <si>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</si>
  <si>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</si>
  <si>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</si>
  <si>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</si>
  <si>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</si>
  <si>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</si>
  <si>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</si>
  <si>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</si>
  <si>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</si>
  <si>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</si>
  <si>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</si>
  <si>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</si>
  <si>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</si>
  <si>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</si>
  <si>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</si>
  <si>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</si>
  <si>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</si>
  <si>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</si>
  <si>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</si>
  <si>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</si>
  <si>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</si>
  <si>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</si>
  <si>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</si>
  <si>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</si>
  <si>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</si>
  <si>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</si>
  <si>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</si>
  <si>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</si>
  <si>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</si>
  <si>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</si>
  <si>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</si>
  <si>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</si>
  <si>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</si>
  <si>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</si>
  <si>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</si>
  <si>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</si>
  <si>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</si>
  <si>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</si>
  <si>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</si>
  <si>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</si>
  <si>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</si>
  <si>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</si>
  <si>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</si>
  <si>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</si>
  <si>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</si>
  <si>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</si>
  <si>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</si>
  <si>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</si>
  <si>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</si>
  <si>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</si>
  <si>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</si>
  <si>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</si>
  <si>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</si>
  <si>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</si>
  <si>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</si>
  <si>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</si>
  <si>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</si>
  <si>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</si>
  <si>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</si>
  <si>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</si>
  <si>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</si>
  <si>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</si>
  <si>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</si>
  <si>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</si>
  <si>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</si>
  <si>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</si>
  <si>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</si>
  <si>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</si>
  <si>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</si>
  <si>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</si>
  <si>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</si>
  <si>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</si>
  <si>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</si>
  <si>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</si>
  <si>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</si>
  <si>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</si>
  <si>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</si>
  <si>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</si>
  <si>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</si>
  <si>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</si>
  <si>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</si>
  <si>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</si>
  <si>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</si>
  <si>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</si>
  <si>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</si>
  <si>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</si>
  <si>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</si>
  <si>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</si>
  <si>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</si>
  <si>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</si>
  <si>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</si>
  <si>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</si>
  <si>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</si>
  <si>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</si>
  <si>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</si>
  <si>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</si>
  <si>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</si>
  <si>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</si>
  <si>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</si>
  <si>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</si>
  <si>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</si>
  <si>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</si>
  <si>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</si>
  <si>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</si>
  <si>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</si>
  <si>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</si>
  <si>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</si>
  <si>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</si>
  <si>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</si>
  <si>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</si>
  <si>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</si>
  <si>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</si>
  <si>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</si>
  <si>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</si>
  <si>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</si>
  <si>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</si>
  <si>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</si>
  <si>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</si>
  <si>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</si>
  <si>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</si>
  <si>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</si>
  <si>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</si>
  <si>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</si>
  <si>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</si>
  <si>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</si>
  <si>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</si>
  <si>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</si>
  <si>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</si>
  <si>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</si>
  <si>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</si>
  <si>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</si>
  <si>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</si>
  <si>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</si>
  <si>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</si>
  <si>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</si>
  <si>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</si>
  <si>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</si>
  <si>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</si>
  <si>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</si>
  <si>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</si>
  <si>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</si>
  <si>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</si>
  <si>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</si>
  <si>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</si>
  <si>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</si>
  <si>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</si>
  <si>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</si>
  <si>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</si>
  <si>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</si>
  <si>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</si>
  <si>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</si>
  <si>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</si>
  <si>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</si>
  <si>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</si>
  <si>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</si>
  <si>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</si>
  <si>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</si>
  <si>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</si>
  <si>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</si>
  <si>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</si>
  <si>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</si>
  <si>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</si>
  <si>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</si>
  <si>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</si>
  <si>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</si>
  <si>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</si>
  <si>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</si>
  <si>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</si>
  <si>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</si>
  <si>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</si>
  <si>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</si>
  <si>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</si>
  <si>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</si>
  <si>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</si>
  <si>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</si>
  <si>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</si>
  <si>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</si>
  <si>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</si>
  <si>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</si>
  <si>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</si>
  <si>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</si>
  <si>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</si>
  <si>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</si>
  <si>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</si>
  <si>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</si>
  <si>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</si>
  <si>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</si>
  <si>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</si>
  <si>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</si>
  <si>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</si>
  <si>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</si>
  <si>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</si>
  <si>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</si>
  <si>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</si>
  <si>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</si>
  <si>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</si>
  <si>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</si>
  <si>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</si>
  <si>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</si>
  <si>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</si>
  <si>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</si>
  <si>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</si>
  <si>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</si>
  <si>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</si>
  <si>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</si>
  <si>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</si>
  <si>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</si>
  <si>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</si>
  <si>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</si>
  <si>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</si>
  <si>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</si>
  <si>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</si>
  <si>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</si>
  <si>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</si>
  <si>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</si>
  <si>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</si>
  <si>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</si>
  <si>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</si>
  <si>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</si>
  <si>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</si>
  <si>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</si>
  <si>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</si>
  <si>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</si>
  <si>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</si>
  <si>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</si>
  <si>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</si>
  <si>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</si>
  <si>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</si>
  <si>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</si>
  <si>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</si>
  <si>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</si>
  <si>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</si>
  <si>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</si>
  <si>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</si>
  <si>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</si>
  <si>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</si>
  <si>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</si>
  <si>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</si>
  <si>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</si>
  <si>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</si>
  <si>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</si>
  <si>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</si>
  <si>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</si>
  <si>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</si>
  <si>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</si>
  <si>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</si>
  <si>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</si>
  <si>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</si>
  <si>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</si>
  <si>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</si>
  <si>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</si>
  <si>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</si>
  <si>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</si>
  <si>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</si>
  <si>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</si>
  <si>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</si>
  <si>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</si>
  <si>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</si>
  <si>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</si>
  <si>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</si>
  <si>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</si>
  <si>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</si>
  <si>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</si>
  <si>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</si>
  <si>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</si>
  <si>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</si>
  <si>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</si>
  <si>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</si>
  <si>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</si>
  <si>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</si>
  <si>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</si>
  <si>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</si>
  <si>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</si>
  <si>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</si>
  <si>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</si>
  <si>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</si>
  <si>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</si>
  <si>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</si>
  <si>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</si>
  <si>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</si>
  <si>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</si>
  <si>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</si>
  <si>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</si>
  <si>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</si>
  <si>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</si>
  <si>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</si>
  <si>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</si>
  <si>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</si>
  <si>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</si>
  <si>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</si>
  <si>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</si>
  <si>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</si>
  <si>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</si>
  <si>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</si>
  <si>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</si>
  <si>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</si>
  <si>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</si>
  <si>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</si>
  <si>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</si>
  <si>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</si>
  <si>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</si>
  <si>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</si>
  <si>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</si>
  <si>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</si>
  <si>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</si>
  <si>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</si>
  <si>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</si>
  <si>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</si>
  <si>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</si>
  <si>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</si>
  <si>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</si>
  <si>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</si>
  <si>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</si>
  <si>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</si>
  <si>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</si>
  <si>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</si>
  <si>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</si>
  <si>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</si>
  <si>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</si>
  <si>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</si>
  <si>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</si>
  <si>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</si>
  <si>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</si>
  <si>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</si>
  <si>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</si>
  <si>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</si>
  <si>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</si>
  <si>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</si>
  <si>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</si>
  <si>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</si>
  <si>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</si>
  <si>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</si>
  <si>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</si>
  <si>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</si>
  <si>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</si>
  <si>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</si>
  <si>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</si>
  <si>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</si>
  <si>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</si>
  <si>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</si>
  <si>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</si>
  <si>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</si>
  <si>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</si>
  <si>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</si>
  <si>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</si>
  <si>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</si>
  <si>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</si>
  <si>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</si>
  <si>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</si>
  <si>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</si>
  <si>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</si>
  <si>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</si>
  <si>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</si>
  <si>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</si>
  <si>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</si>
  <si>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</si>
  <si>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</si>
  <si>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</si>
  <si>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</si>
  <si>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</si>
  <si>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</si>
  <si>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</si>
  <si>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</si>
  <si>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</si>
  <si>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</si>
  <si>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</si>
  <si>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</si>
  <si>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</si>
  <si>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</si>
  <si>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</si>
  <si>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</si>
  <si>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</si>
  <si>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</si>
  <si>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</si>
  <si>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</si>
  <si>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</si>
  <si>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</si>
  <si>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</si>
  <si>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</si>
  <si>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</si>
  <si>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</si>
  <si>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</si>
  <si>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</si>
  <si>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</si>
  <si>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</si>
  <si>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</si>
  <si>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</si>
  <si>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</si>
  <si>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</si>
  <si>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</si>
  <si>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</si>
  <si>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</si>
  <si>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</si>
  <si>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</si>
  <si>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</si>
  <si>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</si>
  <si>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</si>
  <si>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</si>
  <si>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</si>
  <si>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</si>
  <si>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</si>
  <si>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</si>
  <si>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</si>
  <si>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</si>
  <si>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</si>
  <si>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</si>
  <si>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</si>
  <si>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</si>
  <si>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</si>
  <si>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</si>
  <si>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</si>
  <si>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</si>
  <si>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</si>
  <si>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</si>
  <si>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</si>
  <si>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</si>
  <si>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</si>
  <si>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</si>
  <si>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</si>
  <si>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</si>
  <si>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</si>
  <si>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</si>
  <si>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</si>
  <si>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</si>
  <si>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</si>
  <si>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</si>
  <si>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</si>
  <si>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</si>
  <si>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</si>
  <si>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</si>
  <si>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</si>
  <si>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</si>
  <si>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</si>
  <si>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</si>
  <si>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</si>
  <si>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</si>
  <si>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</si>
  <si>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</si>
  <si>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</si>
  <si>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</si>
  <si>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</si>
  <si>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</si>
  <si>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</si>
  <si>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</si>
  <si>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</si>
  <si>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</si>
  <si>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</si>
  <si>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</si>
  <si>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</si>
  <si>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</si>
  <si>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</si>
  <si>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</si>
  <si>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</si>
  <si>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</si>
  <si>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</si>
  <si>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</si>
  <si>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</si>
  <si>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</si>
  <si>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</si>
  <si>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</si>
  <si>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</si>
  <si>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</si>
  <si>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</si>
  <si>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</si>
  <si>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</si>
  <si>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</si>
  <si>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</si>
  <si>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</si>
  <si>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</si>
  <si>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</si>
  <si>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</si>
  <si>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</si>
  <si>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</si>
  <si>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</si>
  <si>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</si>
  <si>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</si>
  <si>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</si>
  <si>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</si>
  <si>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</si>
  <si>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</si>
  <si>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</si>
  <si>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</si>
  <si>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</si>
  <si>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</si>
  <si>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</si>
  <si>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</si>
  <si>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</si>
  <si>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</si>
  <si>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</si>
  <si>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</si>
  <si>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</si>
  <si>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</si>
  <si>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</si>
  <si>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</si>
  <si>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</si>
  <si>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</si>
  <si>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</si>
  <si>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</si>
  <si>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</si>
  <si>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</si>
  <si>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</si>
  <si>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</si>
  <si>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</si>
  <si>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</si>
  <si>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</si>
  <si>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</si>
  <si>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</si>
  <si>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</si>
  <si>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</si>
  <si>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</si>
  <si>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</si>
  <si>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</si>
  <si>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</si>
  <si>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</si>
  <si>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</si>
  <si>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</si>
  <si>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</si>
  <si>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</si>
  <si>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</si>
  <si>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</si>
  <si>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</si>
  <si>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</si>
  <si>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</si>
  <si>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</si>
  <si>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</si>
  <si>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</si>
  <si>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</si>
  <si>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</si>
  <si>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</si>
  <si>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</si>
  <si>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</si>
  <si>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</si>
  <si>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</si>
  <si>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</si>
  <si>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</si>
  <si>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</si>
  <si>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</si>
  <si>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</si>
  <si>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</si>
  <si>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</si>
  <si>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</si>
  <si>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</si>
  <si>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</si>
  <si>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</si>
  <si>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</si>
  <si>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</si>
  <si>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</si>
  <si>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</si>
  <si>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</si>
  <si>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</si>
  <si>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</si>
  <si>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</si>
  <si>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</si>
  <si>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</si>
  <si>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</si>
  <si>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</si>
  <si>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</si>
  <si>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</si>
  <si>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</si>
  <si>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</si>
  <si>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</si>
  <si>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</si>
  <si>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</si>
  <si>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</si>
  <si>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</si>
  <si>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</si>
  <si>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</si>
  <si>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</si>
  <si>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</si>
  <si>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</si>
  <si>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</si>
  <si>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</si>
  <si>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</si>
  <si>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</si>
  <si>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</si>
  <si>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</si>
  <si>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</si>
  <si>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</si>
  <si>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</si>
  <si>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</si>
  <si>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</si>
  <si>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</si>
  <si>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</si>
  <si>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</si>
  <si>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</si>
  <si>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</si>
  <si>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</si>
  <si>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</si>
  <si>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</si>
  <si>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</si>
  <si>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</si>
  <si>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</si>
  <si>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</si>
  <si>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</si>
  <si>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</si>
  <si>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</si>
  <si>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</si>
  <si>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</si>
  <si>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</si>
  <si>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</si>
  <si>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</si>
  <si>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</si>
  <si>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</si>
  <si>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</si>
  <si>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</si>
  <si>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</si>
  <si>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</si>
  <si>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</si>
  <si>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</si>
  <si>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</si>
  <si>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</si>
  <si>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</si>
  <si>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</si>
  <si>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</si>
  <si>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</si>
  <si>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</si>
  <si>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</si>
  <si>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</si>
  <si>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</si>
  <si>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</si>
  <si>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</si>
  <si>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</si>
  <si>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</si>
  <si>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</si>
  <si>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</si>
  <si>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</si>
  <si>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</si>
  <si>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</si>
  <si>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</si>
  <si>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</si>
  <si>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</si>
  <si>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</si>
  <si>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</si>
  <si>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</si>
  <si>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</si>
  <si>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</si>
  <si>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</si>
  <si>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</si>
  <si>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</si>
  <si>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</si>
  <si>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</si>
  <si>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</si>
  <si>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</si>
  <si>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</si>
  <si>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</si>
  <si>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</si>
  <si>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</si>
  <si>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</si>
  <si>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</si>
  <si>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</si>
  <si>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</si>
  <si>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</si>
  <si>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</si>
  <si>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</si>
  <si>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</si>
  <si>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</si>
  <si>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</si>
  <si>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</si>
  <si>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</si>
  <si>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</si>
  <si>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</si>
  <si>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</si>
  <si>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</si>
  <si>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</si>
  <si>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</si>
  <si>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</si>
  <si>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</si>
  <si>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</si>
  <si>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</si>
  <si>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</si>
  <si>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</si>
  <si>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</si>
  <si>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</si>
  <si>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</si>
  <si>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</si>
  <si>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</si>
  <si>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</si>
  <si>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</si>
  <si>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</si>
  <si>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</si>
  <si>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</si>
  <si>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</si>
  <si>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</si>
  <si>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</si>
  <si>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</si>
  <si>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</si>
  <si>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</si>
  <si>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</si>
  <si>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</si>
  <si>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</si>
  <si>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</si>
  <si>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</si>
  <si>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</si>
  <si>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</si>
  <si>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</si>
  <si>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</si>
  <si>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</si>
  <si>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</si>
  <si>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</si>
  <si>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</si>
  <si>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</si>
  <si>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</si>
  <si>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</si>
  <si>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</si>
  <si>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</si>
  <si>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</si>
  <si>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</si>
  <si>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</si>
  <si>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</si>
  <si>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</si>
  <si>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</si>
  <si>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</si>
  <si>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</si>
  <si>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</si>
  <si>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</si>
  <si>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</si>
  <si>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</si>
  <si>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</si>
  <si>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</si>
  <si>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</si>
  <si>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</si>
  <si>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</si>
  <si>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</si>
  <si>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</si>
  <si>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</si>
  <si>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</si>
  <si>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</si>
  <si>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</si>
  <si>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</si>
  <si>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</si>
  <si>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</si>
  <si>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</si>
  <si>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</si>
  <si>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</si>
  <si>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</si>
  <si>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</si>
  <si>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</si>
  <si>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</si>
  <si>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</si>
  <si>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</si>
  <si>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</si>
  <si>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</si>
  <si>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</si>
  <si>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</si>
  <si>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</si>
  <si>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</si>
  <si>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</si>
  <si>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</si>
  <si>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</si>
  <si>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</si>
  <si>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</si>
  <si>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</si>
  <si>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</si>
  <si>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</si>
  <si>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</si>
  <si>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</si>
  <si>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</si>
  <si>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</si>
  <si>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</si>
  <si>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</si>
  <si>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</si>
  <si>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</si>
  <si>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</si>
  <si>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</si>
  <si>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</si>
  <si>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</si>
  <si>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</si>
  <si>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</si>
  <si>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</si>
  <si>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</si>
  <si>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</si>
  <si>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</si>
  <si>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</si>
  <si>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</si>
  <si>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</si>
  <si>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</si>
  <si>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</si>
  <si>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</si>
  <si>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</si>
  <si>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</si>
  <si>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</si>
  <si>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</si>
  <si>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</si>
  <si>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</si>
  <si>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</si>
  <si>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</si>
  <si>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</si>
  <si>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</si>
  <si>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</si>
  <si>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</si>
  <si>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</si>
  <si>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</si>
  <si>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</si>
  <si>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</si>
  <si>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</si>
  <si>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</si>
  <si>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</si>
  <si>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</si>
  <si>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</si>
  <si>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</si>
  <si>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</si>
  <si>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</si>
  <si>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</si>
  <si>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</si>
  <si>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</si>
  <si>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</si>
  <si>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</si>
  <si>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</si>
  <si>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</si>
  <si>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</si>
  <si>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</si>
  <si>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</si>
  <si>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</si>
  <si>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</si>
  <si>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</si>
  <si>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</si>
  <si>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</si>
  <si>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</si>
  <si>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</si>
  <si>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</si>
  <si>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</si>
  <si>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</si>
  <si>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</si>
  <si>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</si>
  <si>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</si>
  <si>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</si>
  <si>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</si>
  <si>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</si>
  <si>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</si>
  <si>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</si>
  <si>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</si>
  <si>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</si>
  <si>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</si>
  <si>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</si>
  <si>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</si>
  <si>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</si>
  <si>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</si>
  <si>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</si>
  <si>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</si>
  <si>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</si>
  <si>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</si>
  <si>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</si>
  <si>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</si>
  <si>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</si>
  <si>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</si>
  <si>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</si>
  <si>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</si>
  <si>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</si>
  <si>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</si>
  <si>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</si>
  <si>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</si>
  <si>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</si>
  <si>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</si>
  <si>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</si>
  <si>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</si>
  <si>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</si>
  <si>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</si>
  <si>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</si>
  <si>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</si>
  <si>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</si>
  <si>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</si>
  <si>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</si>
  <si>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</si>
  <si>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</si>
  <si>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</si>
  <si>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</si>
  <si>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</si>
  <si>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</si>
  <si>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</si>
  <si>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</si>
  <si>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</si>
  <si>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</si>
  <si>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</si>
  <si>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</si>
  <si>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</si>
  <si>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</si>
  <si>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</si>
  <si>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</si>
  <si>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</si>
  <si>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</si>
  <si>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</si>
  <si>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</si>
  <si>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</si>
  <si>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</si>
  <si>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</si>
  <si>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</si>
  <si>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</si>
  <si>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</si>
  <si>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</si>
  <si>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</si>
  <si>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</si>
  <si>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</si>
  <si>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</si>
  <si>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</si>
  <si>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</si>
  <si>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</si>
  <si>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</si>
  <si>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</si>
  <si>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</si>
  <si>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</si>
  <si>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</si>
  <si>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</si>
  <si>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</si>
  <si>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</si>
  <si>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</si>
  <si>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</si>
  <si>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</si>
  <si>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</si>
  <si>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</si>
  <si>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</si>
  <si>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</si>
  <si>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</si>
  <si>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</si>
  <si>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</si>
  <si>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</si>
  <si>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</si>
  <si>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</si>
  <si>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</si>
  <si>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</si>
  <si>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</si>
  <si>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</si>
  <si>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</si>
  <si>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</si>
  <si>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</si>
  <si>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</si>
  <si>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</si>
  <si>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</si>
  <si>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</si>
  <si>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</si>
  <si>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</si>
  <si>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</si>
  <si>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</si>
  <si>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</si>
  <si>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</si>
  <si>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</si>
  <si>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</si>
  <si>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</si>
  <si>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</si>
  <si>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</si>
  <si>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</si>
  <si>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</si>
  <si>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</si>
  <si>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</si>
  <si>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</si>
  <si>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</si>
  <si>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</si>
  <si>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</si>
  <si>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</si>
  <si>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</si>
  <si>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</si>
  <si>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</si>
  <si>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</si>
  <si>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</si>
  <si>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</si>
  <si>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</si>
  <si>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</si>
  <si>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</si>
  <si>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</si>
  <si>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</si>
  <si>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</si>
  <si>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</si>
  <si>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</si>
  <si>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</si>
  <si>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</si>
  <si>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</si>
  <si>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</si>
  <si>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</si>
  <si>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</si>
  <si>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</si>
  <si>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</si>
  <si>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</si>
  <si>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</si>
  <si>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</si>
  <si>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</si>
  <si>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</si>
  <si>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</si>
  <si>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</si>
  <si>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</si>
  <si>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</si>
  <si>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</si>
  <si>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</si>
  <si>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</si>
  <si>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</si>
  <si>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</si>
  <si>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</si>
  <si>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</si>
  <si>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</si>
  <si>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</si>
  <si>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</si>
  <si>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</si>
  <si>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</si>
  <si>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</si>
  <si>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</si>
  <si>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</si>
  <si>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</si>
  <si>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</si>
  <si>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</si>
  <si>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</si>
  <si>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</si>
  <si>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</si>
  <si>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</si>
  <si>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</si>
  <si>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</si>
  <si>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</si>
  <si>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</si>
  <si>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</si>
  <si>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</si>
  <si>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</si>
  <si>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</si>
  <si>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</si>
  <si>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</si>
  <si>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</si>
  <si>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</si>
  <si>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</si>
  <si>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</si>
  <si>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</si>
  <si>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</si>
  <si>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</si>
  <si>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</si>
  <si>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</si>
  <si>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</si>
  <si>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</si>
  <si>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</si>
  <si>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</si>
  <si>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</si>
  <si>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</si>
  <si>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</si>
  <si>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</si>
  <si>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</si>
  <si>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</si>
  <si>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</si>
  <si>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</si>
  <si>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</si>
  <si>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</si>
  <si>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</si>
  <si>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</si>
  <si>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</si>
  <si>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</si>
  <si>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</si>
  <si>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</si>
  <si>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</si>
  <si>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</si>
  <si>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</si>
  <si>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</si>
  <si>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</si>
  <si>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</si>
  <si>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</si>
  <si>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</si>
  <si>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</si>
  <si>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</si>
  <si>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</si>
  <si>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</si>
  <si>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</si>
  <si>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</si>
  <si>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</si>
  <si>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</si>
  <si>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</si>
  <si>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</si>
  <si>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</si>
  <si>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</si>
  <si>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</si>
  <si>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</si>
  <si>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</si>
  <si>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</si>
  <si>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</si>
  <si>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</si>
  <si>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</si>
  <si>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</si>
  <si>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</si>
  <si>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</si>
  <si>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</si>
  <si>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</si>
  <si>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</si>
  <si>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</si>
  <si>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</si>
  <si>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</si>
  <si>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</si>
  <si>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</si>
  <si>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</si>
  <si>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</si>
  <si>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</si>
  <si>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</si>
  <si>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</si>
  <si>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</si>
  <si>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</si>
  <si>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</si>
  <si>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</si>
  <si>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</si>
  <si>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</si>
  <si>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</si>
  <si>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</si>
  <si>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</si>
  <si>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</si>
  <si>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</si>
  <si>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</si>
  <si>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</si>
  <si>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</si>
  <si>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</si>
  <si>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</si>
  <si>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</si>
  <si>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</si>
  <si>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</si>
  <si>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</si>
  <si>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</si>
  <si>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</si>
  <si>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</si>
  <si>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</si>
  <si>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</si>
  <si>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</si>
  <si>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</si>
  <si>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</si>
  <si>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</si>
  <si>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</si>
  <si>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</si>
  <si>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</si>
  <si>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</si>
  <si>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</si>
  <si>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</si>
  <si>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</si>
  <si>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</si>
  <si>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</si>
  <si>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</si>
  <si>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</si>
  <si>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</si>
  <si>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</si>
  <si>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</si>
  <si>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</si>
  <si>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</si>
  <si>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</si>
  <si>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</si>
  <si>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</si>
  <si>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</si>
  <si>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</si>
  <si>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</si>
  <si>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</si>
  <si>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</si>
  <si>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</si>
  <si>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</si>
  <si>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</si>
  <si>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</si>
  <si>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</si>
  <si>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</si>
  <si>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</si>
  <si>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</si>
  <si>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</si>
  <si>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</si>
  <si>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</si>
  <si>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</si>
  <si>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</si>
  <si>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</si>
  <si>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</si>
  <si>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</si>
  <si>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</si>
  <si>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</si>
  <si>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</si>
  <si>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</si>
  <si>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</si>
  <si>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</si>
  <si>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</si>
  <si>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</si>
  <si>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</si>
  <si>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</si>
  <si>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</si>
  <si>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</si>
  <si>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</si>
  <si>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</si>
  <si>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</si>
  <si>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</si>
  <si>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</si>
  <si>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</si>
  <si>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</si>
  <si>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</si>
  <si>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</si>
  <si>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</si>
  <si>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</si>
  <si>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</si>
  <si>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</si>
  <si>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</si>
  <si>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</si>
  <si>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</si>
  <si>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</si>
  <si>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</si>
  <si>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</si>
  <si>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</si>
  <si>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</si>
  <si>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</si>
  <si>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</si>
  <si>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</si>
  <si>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</si>
  <si>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</si>
  <si>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</si>
  <si>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</si>
  <si>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</si>
  <si>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</si>
  <si>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</si>
  <si>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</si>
  <si>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</si>
  <si>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</si>
  <si>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</si>
  <si>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</si>
  <si>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</si>
  <si>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</si>
  <si>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</si>
  <si>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</si>
  <si>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</si>
  <si>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</si>
  <si>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</si>
  <si>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</si>
  <si>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</si>
  <si>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</si>
  <si>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</si>
  <si>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</si>
  <si>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</si>
  <si>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</si>
  <si>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</si>
  <si>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</si>
  <si>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</si>
  <si>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</si>
  <si>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</si>
  <si>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</si>
  <si>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</si>
  <si>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</si>
  <si>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</si>
  <si>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</si>
  <si>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</si>
  <si>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</si>
  <si>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</si>
  <si>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</si>
  <si>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</si>
  <si>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</si>
  <si>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</si>
  <si>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</si>
  <si>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</si>
  <si>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</si>
  <si>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</si>
  <si>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</si>
  <si>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</si>
  <si>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</si>
  <si>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</si>
  <si>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</si>
  <si>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</si>
  <si>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</si>
  <si>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</si>
  <si>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</si>
  <si>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</si>
  <si>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</si>
  <si>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</si>
  <si>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</si>
  <si>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</si>
  <si>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</si>
  <si>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</si>
  <si>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</si>
  <si>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</si>
  <si>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</si>
  <si>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</si>
  <si>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</si>
  <si>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</si>
  <si>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</si>
  <si>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</si>
  <si>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</si>
  <si>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</si>
  <si>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</si>
  <si>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</si>
  <si>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</si>
  <si>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</si>
  <si>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</si>
  <si>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</si>
  <si>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</si>
  <si>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</si>
  <si>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</si>
  <si>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</si>
  <si>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</si>
  <si>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</si>
  <si>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</si>
  <si>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</si>
  <si>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</si>
  <si>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</si>
  <si>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</si>
  <si>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</si>
  <si>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</si>
  <si>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</si>
  <si>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</si>
  <si>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</si>
  <si>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</si>
  <si>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</si>
  <si>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</si>
  <si>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</si>
  <si>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</si>
  <si>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</si>
  <si>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</si>
  <si>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</si>
  <si>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</si>
  <si>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</si>
  <si>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</si>
  <si>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</si>
  <si>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</si>
  <si>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</si>
  <si>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</si>
  <si>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</si>
  <si>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</si>
  <si>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</si>
  <si>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</si>
  <si>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</si>
  <si>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</si>
  <si>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</si>
  <si>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</si>
  <si>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</si>
  <si>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</si>
  <si>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</si>
  <si>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</si>
  <si>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</si>
  <si>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</si>
  <si>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</si>
  <si>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</si>
  <si>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</si>
  <si>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</si>
  <si>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</si>
  <si>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</si>
  <si>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</si>
  <si>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</si>
  <si>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</si>
  <si>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</si>
  <si>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</si>
  <si>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</si>
  <si>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</si>
  <si>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</si>
  <si>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</si>
  <si>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</si>
  <si>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</si>
  <si>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</si>
  <si>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</si>
  <si>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</si>
  <si>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</si>
  <si>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</si>
  <si>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</si>
  <si>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</si>
  <si>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</si>
  <si>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</si>
  <si>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</si>
  <si>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</si>
  <si>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</si>
  <si>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</si>
  <si>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</si>
  <si>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</si>
  <si>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</si>
  <si>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</si>
  <si>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</si>
  <si>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</si>
  <si>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</si>
  <si>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</si>
  <si>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</si>
  <si>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</si>
  <si>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</si>
  <si>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</si>
  <si>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</si>
  <si>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</si>
  <si>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</si>
  <si>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</si>
  <si>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</si>
  <si>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</si>
  <si>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</si>
  <si>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</si>
  <si>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</si>
  <si>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</si>
  <si>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</si>
  <si>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</si>
  <si>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</si>
  <si>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</si>
  <si>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</si>
  <si>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</si>
  <si>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</si>
  <si>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</si>
  <si>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</si>
  <si>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</si>
  <si>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</si>
  <si>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</si>
  <si>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</si>
  <si>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</si>
  <si>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</si>
  <si>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</si>
  <si>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</si>
  <si>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</si>
  <si>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</si>
  <si>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</si>
  <si>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</si>
  <si>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</si>
  <si>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</si>
  <si>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</si>
  <si>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</si>
  <si>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</si>
  <si>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</si>
  <si>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</si>
  <si>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</si>
  <si>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</si>
  <si>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</si>
  <si>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</si>
  <si>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</si>
  <si>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</si>
  <si>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</si>
  <si>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</si>
  <si>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</si>
  <si>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</si>
  <si>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</si>
  <si>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</si>
  <si>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</si>
  <si>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</si>
  <si>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</si>
  <si>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</si>
  <si>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</si>
  <si>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</si>
  <si>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</si>
  <si>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</si>
  <si>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</si>
  <si>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</si>
  <si>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</si>
  <si>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</si>
  <si>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</si>
  <si>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</si>
  <si>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</si>
  <si>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</si>
  <si>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</si>
  <si>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</si>
  <si>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</si>
  <si>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</si>
  <si>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</si>
  <si>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</si>
  <si>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</si>
  <si>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</si>
  <si>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</si>
  <si>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</si>
  <si>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</si>
  <si>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</si>
  <si>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</si>
  <si>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</si>
  <si>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</si>
  <si>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</si>
  <si>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</si>
  <si>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</si>
  <si>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</si>
  <si>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</si>
  <si>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</si>
  <si>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</si>
  <si>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</si>
  <si>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</si>
  <si>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</si>
  <si>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</si>
  <si>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</si>
  <si>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</si>
  <si>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</si>
  <si>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</si>
  <si>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</si>
  <si>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</si>
  <si>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</si>
  <si>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</si>
  <si>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</si>
  <si>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</si>
  <si>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</si>
  <si>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</si>
  <si>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</si>
  <si>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</si>
  <si>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</si>
  <si>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</si>
  <si>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</si>
  <si>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</si>
  <si>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</si>
  <si>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</si>
  <si>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</si>
  <si>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</si>
  <si>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</si>
  <si>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</si>
  <si>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</si>
  <si>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</si>
  <si>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</si>
  <si>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</si>
  <si>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</si>
  <si>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</si>
  <si>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</si>
  <si>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</si>
  <si>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</si>
  <si>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</si>
  <si>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</si>
  <si>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</si>
  <si>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</si>
  <si>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</si>
  <si>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</si>
  <si>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</si>
  <si>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</si>
  <si>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</si>
  <si>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</si>
  <si>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</si>
  <si>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</si>
  <si>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</si>
  <si>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</si>
  <si>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</si>
  <si>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</si>
  <si>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</si>
  <si>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</si>
  <si>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</si>
  <si>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</si>
  <si>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</si>
  <si>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</si>
  <si>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</si>
  <si>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</si>
  <si>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</si>
  <si>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</si>
  <si>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</si>
  <si>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</si>
  <si>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</si>
  <si>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</si>
  <si>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</si>
  <si>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</si>
  <si>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</si>
  <si>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</si>
  <si>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</si>
  <si>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</si>
  <si>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</si>
  <si>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</si>
  <si>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</si>
  <si>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</si>
  <si>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</si>
  <si>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</si>
  <si>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</si>
  <si>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</si>
  <si>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</si>
  <si>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</si>
  <si>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</si>
  <si>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</si>
  <si>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</si>
  <si>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</si>
  <si>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</si>
  <si>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</si>
  <si>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</si>
  <si>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</si>
  <si>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</si>
  <si>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</si>
  <si>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</si>
  <si>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</si>
  <si>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</si>
  <si>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</si>
  <si>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</si>
  <si>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</si>
  <si>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</si>
  <si>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</si>
  <si>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</si>
  <si>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</si>
  <si>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</si>
  <si>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</si>
  <si>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</si>
  <si>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</si>
  <si>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</si>
  <si>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</si>
  <si>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</si>
  <si>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</si>
  <si>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</si>
  <si>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</si>
  <si>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</si>
  <si>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</si>
  <si>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</si>
  <si>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</si>
  <si>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</si>
  <si>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</si>
  <si>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</si>
  <si>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</si>
  <si>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</si>
  <si>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</si>
  <si>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</si>
  <si>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</si>
  <si>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</si>
  <si>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</si>
  <si>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</si>
  <si>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</si>
  <si>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</si>
  <si>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</si>
  <si>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</si>
  <si>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</si>
  <si>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</si>
  <si>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</si>
  <si>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</si>
  <si>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</si>
  <si>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</si>
  <si>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</si>
  <si>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</si>
  <si>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</si>
  <si>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</si>
  <si>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</si>
  <si>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</si>
  <si>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</si>
  <si>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</si>
  <si>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</si>
  <si>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</si>
  <si>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</si>
  <si>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</si>
  <si>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</si>
  <si>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</si>
  <si>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</si>
  <si>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</si>
  <si>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</si>
  <si>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</si>
  <si>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</si>
  <si>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</si>
  <si>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</si>
  <si>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</si>
  <si>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</si>
  <si>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</si>
  <si>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</si>
  <si>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</si>
  <si>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</si>
  <si>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</si>
  <si>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</si>
  <si>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</si>
  <si>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</si>
  <si>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</si>
  <si>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</si>
  <si>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</si>
  <si>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</si>
  <si>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</si>
  <si>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</si>
  <si>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</si>
  <si>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</si>
  <si>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</si>
  <si>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</si>
  <si>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</si>
  <si>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</si>
  <si>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</si>
  <si>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</si>
  <si>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</si>
  <si>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</si>
  <si>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</si>
  <si>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</si>
  <si>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</si>
  <si>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</si>
  <si>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</si>
  <si>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</si>
  <si>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</si>
  <si>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</si>
  <si>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</si>
  <si>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</si>
  <si>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</si>
  <si>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</si>
  <si>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</si>
  <si>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</si>
  <si>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</si>
  <si>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</si>
  <si>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</si>
  <si>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</si>
  <si>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</si>
  <si>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</si>
  <si>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</si>
  <si>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</si>
  <si>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</si>
  <si>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</si>
  <si>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</si>
  <si>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</si>
  <si>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</si>
  <si>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</si>
  <si>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</si>
  <si>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</si>
  <si>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</si>
  <si>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</si>
  <si>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</si>
  <si>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</si>
  <si>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</si>
  <si>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</si>
  <si>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</si>
  <si>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</si>
  <si>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</si>
  <si>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</si>
  <si>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</si>
  <si>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</si>
  <si>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</si>
  <si>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</si>
  <si>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</si>
  <si>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</si>
  <si>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</si>
  <si>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</si>
  <si>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</si>
  <si>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</si>
  <si>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</si>
  <si>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</si>
  <si>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</si>
  <si>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</si>
  <si>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</si>
  <si>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</si>
  <si>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</si>
  <si>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</si>
  <si>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</si>
  <si>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</si>
  <si>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</si>
  <si>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</si>
  <si>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</si>
  <si>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</si>
  <si>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</si>
  <si>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</si>
  <si>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</si>
  <si>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</si>
  <si>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</si>
  <si>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</si>
  <si>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</si>
  <si>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</si>
  <si>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</si>
  <si>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</si>
  <si>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</si>
  <si>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</si>
  <si>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</si>
  <si>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</si>
  <si>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</si>
  <si>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</si>
  <si>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</si>
  <si>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</si>
  <si>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</si>
  <si>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</si>
  <si>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</si>
  <si>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</si>
  <si>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</si>
  <si>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</si>
  <si>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</si>
  <si>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</si>
  <si>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</si>
  <si>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</si>
  <si>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</si>
  <si>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</si>
  <si>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</si>
  <si>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</si>
  <si>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</si>
  <si>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</si>
  <si>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</si>
  <si>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</si>
  <si>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</si>
  <si>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</si>
  <si>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</si>
  <si>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</si>
  <si>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</si>
  <si>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</si>
  <si>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</si>
  <si>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</si>
  <si>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</si>
  <si>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</si>
  <si>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</si>
  <si>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</si>
  <si>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</si>
  <si>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</si>
  <si>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</si>
  <si>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</si>
  <si>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</si>
  <si>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</si>
  <si>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</si>
  <si>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</si>
  <si>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</si>
  <si>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</si>
  <si>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</si>
  <si>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</si>
  <si>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</si>
  <si>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</si>
  <si>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</si>
  <si>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</si>
  <si>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</si>
  <si>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</si>
  <si>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</si>
  <si>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</si>
  <si>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</si>
  <si>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</si>
  <si>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</si>
  <si>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</si>
  <si>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</si>
  <si>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</si>
  <si>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</si>
  <si>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</si>
  <si>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</si>
  <si>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</si>
  <si>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</si>
  <si>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</si>
  <si>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</si>
  <si>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</si>
  <si>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</si>
  <si>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</si>
  <si>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</si>
  <si>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</si>
  <si>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</si>
  <si>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</si>
  <si>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</si>
  <si>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</si>
  <si>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</si>
  <si>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</si>
  <si>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</si>
  <si>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</si>
  <si>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</si>
  <si>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</si>
  <si>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</si>
  <si>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</si>
  <si>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</si>
  <si>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</si>
  <si>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</si>
  <si>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</si>
  <si>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</si>
  <si>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</si>
  <si>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</si>
  <si>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</si>
  <si>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</si>
  <si>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</si>
  <si>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</si>
  <si>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</si>
  <si>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</si>
  <si>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</si>
  <si>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</si>
  <si>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</si>
  <si>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</si>
  <si>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</si>
  <si>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</si>
  <si>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</si>
  <si>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</si>
  <si>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</si>
  <si>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</si>
  <si>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</si>
  <si>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</si>
  <si>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</si>
  <si>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</si>
  <si>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</si>
  <si>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</si>
  <si>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</si>
  <si>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</si>
  <si>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</si>
  <si>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</si>
  <si>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</si>
  <si>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</si>
  <si>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</si>
  <si>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</si>
  <si>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</si>
  <si>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</si>
  <si>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</si>
  <si>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</si>
  <si>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</si>
  <si>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</si>
  <si>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</si>
  <si>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</si>
  <si>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</si>
  <si>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</si>
  <si>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</si>
  <si>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</si>
  <si>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</si>
  <si>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</si>
  <si>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</si>
  <si>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</si>
  <si>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</si>
  <si>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</si>
  <si>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</si>
  <si>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</si>
  <si>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</si>
  <si>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</si>
  <si>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</si>
  <si>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</si>
  <si>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</si>
  <si>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</si>
  <si>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</si>
  <si>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</si>
  <si>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</si>
  <si>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</si>
  <si>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</si>
  <si>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</si>
  <si>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</si>
  <si>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</si>
  <si>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</si>
  <si>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</si>
  <si>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</si>
  <si>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</si>
  <si>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</si>
  <si>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</si>
  <si>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</si>
  <si>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</si>
  <si>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</si>
  <si>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</si>
  <si>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</si>
  <si>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</si>
  <si>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</si>
  <si>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</si>
  <si>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</si>
  <si>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</si>
  <si>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</si>
  <si>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</si>
  <si>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</si>
  <si>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</si>
  <si>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</si>
  <si>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</si>
  <si>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</si>
  <si>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</si>
  <si>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</si>
  <si>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</si>
  <si>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</si>
  <si>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</si>
  <si>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</si>
  <si>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</si>
  <si>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</si>
  <si>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</si>
  <si>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</si>
  <si>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</si>
  <si>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</si>
  <si>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</si>
  <si>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</si>
  <si>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</si>
  <si>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</si>
  <si>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</si>
  <si>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</si>
  <si>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</si>
  <si>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</si>
  <si>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</si>
  <si>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</si>
  <si>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</si>
  <si>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</si>
  <si>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</si>
  <si>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</si>
  <si>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</si>
  <si>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</si>
  <si>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</si>
  <si>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</si>
  <si>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</si>
  <si>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</si>
  <si>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</si>
  <si>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</si>
  <si>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</si>
  <si>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</si>
  <si>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</si>
  <si>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</si>
  <si>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</si>
  <si>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</si>
  <si>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</si>
  <si>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</si>
  <si>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</si>
  <si>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</si>
  <si>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</si>
  <si>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</si>
  <si>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</si>
  <si>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</si>
  <si>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</si>
  <si>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</si>
  <si>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</si>
  <si>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</si>
  <si>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</si>
  <si>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</si>
  <si>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</si>
  <si>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</si>
  <si>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</si>
  <si>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</si>
  <si>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</si>
  <si>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</si>
  <si>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</si>
  <si>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</si>
  <si>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</si>
  <si>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</si>
  <si>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</si>
  <si>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</si>
  <si>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</si>
  <si>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</si>
  <si>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</si>
  <si>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</si>
  <si>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</si>
  <si>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</si>
  <si>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</si>
  <si>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</si>
  <si>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</si>
  <si>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</si>
  <si>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</si>
  <si>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</si>
  <si>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</si>
  <si>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</si>
  <si>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</si>
  <si>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</si>
  <si>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</si>
  <si>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</si>
  <si>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</si>
  <si>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</si>
  <si>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</si>
  <si>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</si>
  <si>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</si>
  <si>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</si>
  <si>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</si>
  <si>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</si>
  <si>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</si>
  <si>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</si>
  <si>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</si>
  <si>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</si>
  <si>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</si>
  <si>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</si>
  <si>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</si>
  <si>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</si>
  <si>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</si>
  <si>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</si>
  <si>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</si>
  <si>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</si>
  <si>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</si>
  <si>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</si>
  <si>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</si>
  <si>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</si>
  <si>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</si>
  <si>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</si>
  <si>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</si>
  <si>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</si>
  <si>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</si>
  <si>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</si>
  <si>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</si>
  <si>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</si>
  <si>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</si>
  <si>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</si>
  <si>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</si>
  <si>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</si>
  <si>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</si>
  <si>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</si>
  <si>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</si>
  <si>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</si>
  <si>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</si>
  <si>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</si>
  <si>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</si>
  <si>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</si>
  <si>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</si>
  <si>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</si>
  <si>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</si>
  <si>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</si>
  <si>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</si>
  <si>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</si>
  <si>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</si>
  <si>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</si>
  <si>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</si>
  <si>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</si>
  <si>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</si>
  <si>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</si>
  <si>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</si>
  <si>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</si>
  <si>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</si>
  <si>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</si>
  <si>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</si>
  <si>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</si>
  <si>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</si>
  <si>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</si>
  <si>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</si>
  <si>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</si>
  <si>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</si>
  <si>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</si>
  <si>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</si>
  <si>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</si>
  <si>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</si>
  <si>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</si>
  <si>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</si>
  <si>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</si>
  <si>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</si>
  <si>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</si>
  <si>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</si>
  <si>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</si>
  <si>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</si>
  <si>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</si>
  <si>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</si>
  <si>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</si>
  <si>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</si>
  <si>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</si>
  <si>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</si>
  <si>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</si>
  <si>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</si>
  <si>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</si>
  <si>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</si>
  <si>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</si>
  <si>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</si>
  <si>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</si>
  <si>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</si>
  <si>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</si>
  <si>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</si>
  <si>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</si>
  <si>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</si>
  <si>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</si>
  <si>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</si>
  <si>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</si>
  <si>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</si>
  <si>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</si>
  <si>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</si>
  <si>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</si>
  <si>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</si>
  <si>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</si>
  <si>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</si>
  <si>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</si>
  <si>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</si>
  <si>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</si>
  <si>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</si>
  <si>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</si>
  <si>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</si>
  <si>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</si>
  <si>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</si>
  <si>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</si>
  <si>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</si>
  <si>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</si>
  <si>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</si>
  <si>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</si>
  <si>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</si>
  <si>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</si>
  <si>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</si>
  <si>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</si>
  <si>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</si>
  <si>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</si>
  <si>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</si>
  <si>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</si>
  <si>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</si>
  <si>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</si>
  <si>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</si>
  <si>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</si>
  <si>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</si>
  <si>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</si>
  <si>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</si>
  <si>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</si>
  <si>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</si>
  <si>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</si>
  <si>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</si>
  <si>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</si>
  <si>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</si>
  <si>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</si>
  <si>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</si>
  <si>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</si>
  <si>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</si>
  <si>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</si>
  <si>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</si>
  <si>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</si>
  <si>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</si>
  <si>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</si>
  <si>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</si>
  <si>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</si>
  <si>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</si>
  <si>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</si>
  <si>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</si>
  <si>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</si>
  <si>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</si>
  <si>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</si>
  <si>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</si>
  <si>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</si>
  <si>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</si>
  <si>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</si>
  <si>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</si>
  <si>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</si>
  <si>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</si>
  <si>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</si>
  <si>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</si>
  <si>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</si>
  <si>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</si>
  <si>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</si>
  <si>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</si>
  <si>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</si>
  <si>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</si>
  <si>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</si>
  <si>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</si>
  <si>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</si>
  <si>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</si>
  <si>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</si>
  <si>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</si>
  <si>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</si>
  <si>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</si>
  <si>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</si>
  <si>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</si>
  <si>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</si>
  <si>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</si>
  <si>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</si>
  <si>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</si>
  <si>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</si>
  <si>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</si>
  <si>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</si>
  <si>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</si>
  <si>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</si>
  <si>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</si>
  <si>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</si>
  <si>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</si>
  <si>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</si>
  <si>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</si>
  <si>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</si>
  <si>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</si>
  <si>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</si>
  <si>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</si>
  <si>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</si>
  <si>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</si>
  <si>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</si>
  <si>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</si>
  <si>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</si>
  <si>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</si>
  <si>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</si>
  <si>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</si>
  <si>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</si>
  <si>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</si>
  <si>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</si>
  <si>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</si>
  <si>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</si>
  <si>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</si>
  <si>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</si>
  <si>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</si>
  <si>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</si>
  <si>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</si>
  <si>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</si>
  <si>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</si>
  <si>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</si>
  <si>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</si>
  <si>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</si>
  <si>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</si>
  <si>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</si>
  <si>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</si>
  <si>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</si>
  <si>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</si>
  <si>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</si>
  <si>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</si>
  <si>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</si>
  <si>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</si>
  <si>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</si>
  <si>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</si>
  <si>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</si>
  <si>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</si>
  <si>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</si>
  <si>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</si>
  <si>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</si>
  <si>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</si>
  <si>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</si>
  <si>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</si>
  <si>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</si>
  <si>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</si>
  <si>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</si>
  <si>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</si>
  <si>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</si>
  <si>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</si>
  <si>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</si>
  <si>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</si>
  <si>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</si>
  <si>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</si>
  <si>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</si>
  <si>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</si>
  <si>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</si>
  <si>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</si>
  <si>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</si>
  <si>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</si>
  <si>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</si>
  <si>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</si>
  <si>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</si>
  <si>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</si>
  <si>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</si>
  <si>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</si>
  <si>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</si>
  <si>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</si>
  <si>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</si>
  <si>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</si>
  <si>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</si>
  <si>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</si>
  <si>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</si>
  <si>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</si>
  <si>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</si>
  <si>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</si>
  <si>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</si>
  <si>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</si>
  <si>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</si>
  <si>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</si>
  <si>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</si>
  <si>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</si>
  <si>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</si>
  <si>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</si>
  <si>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</si>
  <si>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</si>
  <si>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</si>
  <si>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</si>
  <si>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</si>
  <si>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</si>
  <si>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</si>
  <si>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</si>
  <si>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</si>
  <si>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</si>
  <si>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</si>
  <si>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</si>
  <si>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</si>
  <si>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</si>
  <si>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</si>
  <si>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</si>
  <si>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</si>
  <si>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</si>
  <si>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</si>
  <si>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</si>
  <si>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</si>
  <si>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</si>
  <si>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</si>
  <si>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</si>
  <si>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</si>
  <si>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</si>
  <si>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</si>
  <si>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</si>
  <si>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</si>
  <si>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</si>
  <si>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</si>
  <si>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</si>
  <si>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</si>
  <si>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</si>
  <si>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</si>
  <si>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</si>
  <si>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</si>
  <si>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</si>
  <si>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</si>
  <si>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</si>
  <si>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</si>
  <si>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</si>
  <si>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</si>
  <si>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</si>
  <si>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</si>
  <si>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</si>
  <si>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</si>
  <si>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</si>
  <si>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</si>
  <si>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</si>
  <si>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</si>
  <si>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</si>
  <si>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</si>
  <si>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</si>
  <si>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</si>
  <si>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</si>
  <si>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</si>
  <si>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</si>
  <si>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</si>
  <si>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</si>
  <si>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</si>
  <si>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</si>
  <si>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</si>
  <si>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</si>
  <si>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</si>
  <si>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</si>
  <si>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</si>
  <si>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</si>
  <si>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</si>
  <si>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</si>
  <si>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</si>
  <si>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</si>
  <si>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</si>
  <si>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</si>
  <si>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</si>
  <si>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</si>
  <si>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</si>
  <si>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</si>
  <si>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</si>
  <si>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</si>
  <si>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</si>
  <si>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</si>
  <si>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</si>
  <si>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</si>
  <si>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</si>
  <si>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</si>
  <si>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</si>
  <si>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</si>
  <si>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</si>
  <si>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</si>
  <si>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</si>
  <si>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</si>
  <si>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</si>
  <si>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</si>
  <si>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</si>
  <si>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</si>
  <si>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</si>
  <si>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</si>
  <si>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</si>
  <si>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</si>
  <si>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</si>
  <si>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</si>
  <si>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</si>
  <si>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</si>
  <si>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</si>
  <si>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</si>
  <si>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</si>
  <si>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</si>
  <si>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</si>
  <si>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</si>
  <si>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</si>
  <si>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</si>
  <si>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</si>
  <si>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</si>
  <si>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</si>
  <si>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</si>
  <si>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</si>
  <si>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</si>
  <si>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</si>
  <si>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</si>
  <si>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</si>
  <si>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</si>
  <si>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</si>
  <si>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</si>
  <si>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</si>
  <si>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</si>
  <si>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</si>
  <si>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</si>
  <si>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</si>
  <si>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</si>
  <si>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</si>
  <si>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</si>
  <si>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</si>
  <si>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</si>
  <si>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</si>
  <si>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</si>
  <si>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</si>
  <si>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</si>
  <si>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</si>
  <si>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</si>
  <si>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</si>
  <si>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</si>
  <si>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</si>
  <si>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</si>
  <si>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</si>
  <si>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</si>
  <si>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</si>
  <si>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</si>
  <si>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</si>
  <si>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</si>
  <si>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</si>
  <si>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</si>
  <si>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</si>
  <si>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</si>
  <si>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</si>
  <si>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</si>
  <si>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</si>
  <si>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</si>
  <si>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</si>
  <si>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</si>
  <si>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</si>
  <si>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</si>
  <si>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</si>
  <si>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</si>
  <si>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</si>
  <si>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</si>
  <si>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</si>
  <si>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</si>
  <si>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</si>
  <si>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</si>
  <si>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</si>
  <si>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</si>
  <si>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</si>
  <si>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</si>
  <si>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</si>
  <si>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</si>
  <si>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</si>
  <si>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</si>
  <si>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</si>
  <si>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</si>
  <si>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</si>
  <si>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</si>
  <si>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</si>
  <si>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</si>
  <si>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</si>
  <si>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</si>
  <si>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</si>
  <si>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</si>
  <si>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</si>
  <si>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</si>
  <si>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</si>
  <si>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</si>
  <si>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</si>
  <si>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</si>
  <si>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</si>
  <si>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</si>
  <si>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</si>
  <si>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</si>
  <si>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</si>
  <si>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</si>
  <si>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</si>
  <si>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</si>
  <si>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</si>
  <si>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</si>
  <si>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</si>
  <si>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</si>
  <si>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</si>
  <si>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</si>
  <si>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</si>
  <si>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</si>
  <si>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</si>
  <si>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</si>
  <si>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</si>
  <si>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</si>
  <si>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</si>
  <si>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</si>
  <si>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</si>
  <si>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</si>
  <si>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</si>
  <si>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</si>
  <si>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</si>
  <si>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</si>
  <si>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</si>
  <si>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</si>
  <si>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</si>
  <si>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</si>
  <si>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</si>
  <si>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</si>
  <si>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</si>
  <si>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</si>
  <si>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</si>
  <si>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</si>
  <si>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</si>
  <si>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</si>
  <si>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</si>
  <si>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</si>
  <si>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</si>
  <si>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</si>
  <si>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</si>
  <si>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</si>
  <si>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</si>
  <si>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</si>
  <si>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</si>
  <si>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</si>
  <si>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</si>
  <si>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</si>
  <si>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</si>
  <si>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</si>
  <si>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</si>
  <si>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</si>
  <si>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</si>
  <si>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</si>
  <si>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</si>
  <si>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</si>
  <si>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</si>
  <si>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</si>
  <si>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</si>
  <si>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</si>
  <si>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</si>
  <si>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</si>
  <si>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</si>
  <si>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</si>
  <si>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</si>
  <si>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</si>
  <si>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</si>
  <si>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</si>
  <si>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</si>
  <si>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</si>
  <si>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</si>
  <si>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</si>
  <si>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</si>
  <si>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</si>
  <si>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</si>
  <si>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</si>
  <si>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</si>
  <si>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</si>
  <si>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</si>
  <si>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</si>
  <si>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</si>
  <si>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</si>
  <si>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</si>
  <si>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</si>
  <si>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</si>
  <si>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</si>
  <si>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</si>
  <si>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</si>
  <si>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</si>
  <si>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</si>
  <si>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</si>
  <si>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</si>
  <si>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</si>
  <si>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</si>
  <si>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</si>
  <si>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</si>
  <si>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</si>
  <si>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</si>
  <si>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</si>
  <si>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</si>
  <si>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</si>
  <si>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</si>
  <si>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</si>
  <si>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</si>
  <si>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</si>
  <si>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</si>
  <si>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</si>
  <si>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</si>
  <si>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</si>
  <si>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</si>
  <si>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</si>
  <si>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</si>
  <si>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</si>
  <si>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</si>
  <si>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</si>
  <si>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</si>
  <si>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</si>
  <si>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</si>
  <si>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</si>
  <si>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</si>
  <si>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</si>
  <si>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</si>
  <si>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</si>
  <si>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</si>
  <si>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</si>
  <si>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</si>
  <si>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</si>
  <si>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</si>
  <si>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</si>
  <si>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</si>
  <si>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</si>
  <si>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</si>
  <si>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</si>
  <si>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</si>
  <si>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</si>
  <si>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</si>
  <si>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</si>
  <si>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</si>
  <si>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</si>
  <si>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</si>
  <si>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</si>
  <si>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</si>
  <si>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</si>
  <si>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</si>
  <si>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</si>
  <si>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</si>
  <si>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</si>
  <si>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</si>
  <si>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</si>
  <si>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</si>
  <si>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</si>
  <si>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</si>
  <si>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</si>
  <si>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</si>
  <si>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</si>
  <si>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</si>
  <si>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</si>
  <si>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</si>
  <si>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</si>
  <si>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</si>
  <si>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</si>
  <si>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</si>
  <si>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</si>
  <si>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</si>
  <si>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</si>
  <si>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</si>
  <si>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</si>
  <si>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</si>
  <si>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</si>
  <si>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</si>
  <si>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</si>
  <si>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</si>
  <si>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</si>
  <si>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</si>
  <si>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</si>
  <si>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</si>
  <si>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</si>
  <si>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</si>
  <si>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</si>
  <si>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</si>
  <si>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</si>
  <si>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</si>
  <si>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</si>
  <si>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</si>
  <si>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</si>
  <si>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</si>
  <si>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</si>
  <si>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</si>
  <si>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</si>
  <si>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</si>
  <si>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</si>
  <si>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</si>
  <si>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</si>
  <si>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</si>
  <si>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</si>
  <si>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</si>
  <si>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</si>
  <si>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</si>
  <si>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</si>
  <si>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</si>
  <si>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</si>
  <si>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</si>
  <si>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</si>
  <si>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</si>
  <si>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</si>
  <si>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</si>
  <si>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</si>
  <si>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</si>
  <si>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</si>
  <si>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</si>
  <si>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</si>
  <si>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</si>
  <si>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</si>
  <si>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</si>
  <si>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</si>
  <si>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</si>
  <si>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</si>
  <si>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</si>
  <si>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</si>
  <si>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</si>
  <si>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</si>
  <si>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</si>
  <si>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</si>
  <si>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</si>
  <si>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</si>
  <si>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</si>
  <si>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</si>
  <si>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</si>
  <si>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</si>
  <si>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</si>
  <si>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</si>
  <si>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</si>
  <si>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</si>
  <si>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</si>
  <si>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</si>
  <si>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</si>
  <si>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</si>
  <si>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</si>
  <si>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</si>
  <si>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</si>
  <si>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</si>
  <si>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</si>
  <si>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</si>
  <si>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</si>
  <si>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</si>
  <si>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</si>
  <si>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</si>
  <si>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</si>
  <si>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</si>
  <si>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</si>
  <si>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</si>
  <si>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</si>
  <si>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</si>
  <si>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</si>
  <si>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</si>
  <si>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</si>
  <si>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</si>
  <si>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</si>
  <si>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</si>
  <si>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</si>
  <si>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</si>
  <si>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</si>
  <si>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</si>
  <si>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</si>
  <si>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</si>
  <si>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</si>
  <si>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</si>
  <si>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</si>
  <si>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</si>
  <si>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</si>
  <si>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</si>
  <si>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</si>
  <si>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</si>
  <si>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</si>
  <si>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</si>
  <si>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</si>
  <si>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</si>
  <si>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</si>
  <si>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</si>
  <si>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</si>
  <si>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</si>
  <si>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</si>
  <si>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</si>
  <si>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</si>
  <si>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</si>
  <si>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</si>
  <si>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</si>
  <si>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</si>
  <si>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</si>
  <si>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</si>
  <si>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</si>
  <si>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</si>
  <si>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</si>
  <si>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</si>
  <si>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</si>
  <si>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</si>
  <si>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</si>
  <si>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</si>
  <si>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</si>
  <si>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</si>
  <si>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</si>
  <si>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</si>
  <si>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</si>
  <si>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</si>
  <si>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</si>
  <si>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</si>
  <si>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</si>
  <si>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</si>
  <si>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</si>
  <si>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</si>
  <si>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</si>
  <si>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</si>
  <si>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</si>
  <si>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</si>
  <si>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</si>
  <si>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</si>
  <si>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</si>
  <si>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</si>
  <si>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</si>
  <si>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</si>
  <si>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</si>
  <si>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</si>
  <si>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</si>
  <si>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</si>
  <si>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</si>
  <si>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</si>
  <si>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</si>
  <si>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</si>
  <si>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</si>
  <si>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</si>
  <si>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</si>
  <si>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</si>
  <si>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</si>
  <si>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</si>
  <si>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</si>
  <si>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</si>
  <si>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</si>
  <si>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</si>
  <si>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</si>
  <si>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</si>
  <si>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</si>
  <si>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</si>
  <si>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</si>
  <si>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</si>
  <si>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</si>
  <si>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</si>
  <si>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</si>
  <si>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</si>
  <si>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</si>
  <si>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</si>
  <si>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</si>
  <si>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</si>
  <si>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</si>
  <si>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</si>
  <si>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</si>
  <si>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</si>
  <si>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</si>
  <si>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</si>
  <si>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</si>
  <si>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</si>
  <si>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</si>
  <si>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</si>
  <si>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</si>
  <si>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</si>
  <si>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</si>
  <si>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</si>
  <si>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</si>
  <si>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</si>
  <si>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</si>
  <si>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</si>
  <si>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</si>
  <si>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</si>
  <si>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</si>
  <si>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</si>
  <si>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</si>
  <si>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</si>
  <si>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</si>
  <si>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</si>
  <si>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</si>
  <si>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</si>
  <si>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</si>
  <si>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</si>
  <si>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</si>
  <si>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</si>
  <si>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</si>
  <si>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</si>
  <si>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</si>
  <si>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</si>
  <si>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</si>
  <si>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</si>
  <si>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</si>
  <si>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</si>
  <si>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</si>
  <si>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</si>
  <si>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</si>
  <si>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</si>
  <si>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</si>
  <si>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</si>
  <si>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</si>
  <si>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</si>
  <si>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</si>
  <si>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</si>
  <si>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</si>
  <si>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</si>
  <si>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</si>
  <si>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</si>
  <si>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</si>
  <si>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</si>
  <si>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</si>
  <si>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</si>
  <si>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</si>
  <si>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</si>
  <si>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</si>
  <si>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</si>
  <si>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</si>
  <si>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</si>
  <si>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</si>
  <si>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</si>
  <si>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</si>
  <si>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</si>
  <si>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</si>
  <si>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</si>
  <si>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</si>
  <si>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</si>
  <si>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</si>
  <si>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</si>
  <si>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</si>
  <si>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</si>
  <si>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</si>
  <si>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</si>
  <si>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</si>
  <si>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</si>
  <si>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</si>
  <si>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</si>
  <si>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</si>
  <si>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</si>
  <si>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</si>
  <si>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</si>
  <si>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</si>
  <si>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</si>
  <si>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</si>
  <si>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</si>
  <si>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</si>
  <si>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</si>
  <si>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</si>
  <si>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</si>
  <si>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</si>
  <si>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</si>
  <si>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</si>
  <si>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</si>
  <si>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</si>
  <si>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</si>
  <si>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</si>
  <si>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</si>
  <si>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</si>
  <si>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</si>
  <si>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</si>
  <si>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</si>
  <si>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</si>
  <si>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</si>
  <si>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</si>
  <si>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</si>
  <si>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</si>
  <si>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</si>
  <si>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</si>
  <si>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</si>
  <si>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</si>
  <si>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</si>
  <si>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</si>
  <si>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</si>
  <si>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</si>
  <si>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</si>
  <si>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</si>
  <si>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</si>
  <si>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</si>
  <si>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</si>
  <si>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</si>
  <si>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</si>
  <si>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</si>
  <si>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</si>
  <si>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</si>
  <si>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</si>
  <si>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</si>
  <si>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</si>
  <si>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</si>
  <si>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</si>
  <si>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</si>
  <si>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</si>
  <si>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</si>
  <si>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</si>
  <si>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</si>
  <si>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</si>
  <si>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</si>
  <si>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</si>
  <si>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</si>
  <si>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</si>
  <si>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</si>
  <si>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</si>
  <si>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</si>
  <si>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</si>
  <si>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</si>
  <si>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</si>
  <si>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</si>
  <si>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</si>
  <si>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</si>
  <si>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</si>
  <si>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</si>
  <si>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</si>
  <si>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</si>
  <si>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</si>
  <si>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</si>
  <si>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</si>
  <si>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</si>
  <si>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</si>
  <si>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</si>
  <si>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</si>
  <si>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</si>
  <si>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</si>
  <si>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</si>
  <si>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</si>
  <si>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</si>
  <si>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</si>
  <si>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</si>
  <si>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</si>
  <si>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</si>
  <si>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</si>
  <si>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</si>
  <si>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</si>
  <si>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</si>
  <si>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</si>
  <si>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</si>
  <si>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</si>
  <si>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</si>
  <si>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</si>
  <si>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</si>
  <si>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</si>
  <si>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</si>
  <si>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</si>
  <si>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</si>
  <si>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</si>
  <si>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</si>
  <si>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</si>
  <si>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</si>
  <si>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</si>
  <si>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</si>
  <si>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</si>
  <si>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</si>
  <si>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</si>
  <si>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</si>
  <si>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</si>
  <si>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</si>
  <si>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</si>
  <si>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</si>
  <si>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</si>
  <si>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</si>
  <si>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</si>
  <si>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</si>
  <si>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</si>
  <si>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</si>
  <si>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</si>
  <si>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</si>
  <si>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</si>
  <si>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</si>
  <si>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</si>
  <si>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</si>
  <si>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</si>
  <si>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</si>
  <si>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</si>
  <si>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</si>
  <si>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</si>
  <si>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</si>
  <si>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</si>
  <si>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</si>
  <si>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</si>
  <si>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</si>
  <si>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</si>
  <si>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</si>
  <si>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</si>
  <si>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</si>
  <si>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</si>
  <si>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</si>
  <si>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</si>
  <si>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</si>
  <si>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</si>
  <si>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</si>
  <si>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</si>
  <si>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</si>
  <si>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</si>
  <si>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</si>
  <si>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</si>
  <si>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</si>
  <si>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</si>
  <si>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</si>
  <si>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</si>
  <si>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</si>
  <si>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</si>
  <si>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</si>
  <si>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</si>
  <si>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</si>
  <si>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</si>
  <si>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</si>
  <si>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</si>
  <si>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</si>
  <si>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</si>
  <si>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</si>
  <si>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</si>
  <si>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</si>
  <si>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</si>
  <si>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</si>
  <si>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</si>
  <si>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</si>
  <si>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</si>
  <si>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</si>
  <si>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</si>
  <si>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</si>
  <si>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</si>
  <si>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</si>
  <si>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</si>
  <si>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</si>
  <si>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</si>
  <si>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</si>
  <si>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</si>
  <si>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</si>
  <si>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</si>
  <si>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</si>
  <si>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</si>
  <si>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</si>
  <si>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</si>
  <si>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</si>
  <si>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</si>
  <si>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</si>
  <si>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</si>
  <si>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</si>
  <si>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</si>
  <si>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</si>
  <si>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</si>
  <si>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</si>
  <si>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</si>
  <si>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</si>
  <si>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</si>
  <si>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</si>
  <si>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</si>
  <si>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</si>
  <si>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</si>
  <si>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</si>
  <si>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</si>
  <si>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</si>
  <si>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</si>
  <si>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</si>
  <si>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</si>
  <si>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</si>
  <si>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</si>
  <si>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</si>
  <si>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</si>
  <si>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</si>
  <si>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</si>
  <si>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</si>
  <si>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</si>
  <si>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</si>
  <si>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</si>
  <si>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</si>
  <si>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</si>
  <si>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</si>
  <si>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</si>
  <si>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</si>
  <si>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</si>
  <si>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</si>
  <si>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</si>
  <si>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</si>
  <si>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</si>
  <si>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</si>
  <si>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</si>
  <si>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</si>
  <si>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</si>
  <si>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</si>
  <si>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</si>
  <si>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</si>
  <si>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</si>
  <si>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</si>
  <si>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</si>
  <si>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</si>
  <si>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</si>
  <si>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</si>
  <si>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</si>
  <si>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</si>
  <si>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</si>
  <si>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</si>
  <si>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</si>
  <si>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</si>
  <si>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</si>
  <si>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</si>
  <si>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</si>
  <si>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</si>
  <si>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</si>
  <si>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</si>
  <si>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</si>
  <si>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</si>
  <si>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</si>
  <si>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</si>
  <si>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</si>
  <si>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</si>
  <si>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</si>
  <si>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</si>
  <si>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</si>
  <si>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</si>
  <si>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</si>
  <si>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</si>
  <si>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</si>
  <si>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</si>
  <si>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</si>
  <si>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</si>
  <si>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</si>
  <si>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</si>
  <si>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</si>
  <si>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</si>
  <si>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</si>
  <si>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</si>
  <si>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</si>
  <si>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</si>
  <si>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</si>
  <si>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</si>
  <si>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</si>
  <si>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</si>
  <si>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</si>
  <si>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</si>
  <si>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</si>
  <si>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</si>
  <si>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</si>
  <si>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</si>
  <si>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</si>
  <si>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</si>
  <si>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</si>
  <si>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</si>
  <si>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</si>
  <si>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</si>
  <si>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</si>
  <si>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</si>
  <si>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</si>
  <si>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</si>
  <si>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</si>
  <si>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</si>
  <si>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</si>
  <si>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</si>
  <si>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</si>
  <si>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</si>
  <si>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</si>
  <si>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</si>
  <si>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</si>
  <si>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</si>
  <si>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</si>
  <si>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</si>
  <si>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</si>
  <si>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</si>
  <si>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</si>
  <si>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</si>
  <si>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</si>
  <si>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</si>
  <si>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</si>
  <si>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</si>
  <si>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</si>
  <si>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</si>
  <si>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</si>
  <si>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</si>
  <si>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</si>
  <si>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</si>
  <si>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</si>
  <si>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</si>
  <si>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</si>
  <si>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</si>
  <si>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</si>
  <si>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</si>
  <si>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</si>
  <si>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</si>
  <si>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</si>
  <si>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</si>
  <si>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</si>
  <si>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</si>
  <si>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</si>
  <si>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</si>
  <si>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</si>
  <si>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</si>
  <si>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</si>
  <si>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</si>
  <si>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</si>
  <si>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</si>
  <si>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</si>
  <si>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</si>
  <si>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</si>
  <si>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</si>
  <si>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</si>
  <si>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</si>
  <si>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</si>
  <si>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</si>
  <si>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</si>
  <si>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</si>
  <si>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</si>
  <si>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</si>
  <si>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</si>
  <si>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</si>
  <si>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</si>
  <si>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</si>
  <si>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</si>
  <si>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</si>
  <si>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</si>
  <si>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</si>
  <si>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</si>
  <si>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</si>
  <si>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</si>
  <si>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</si>
  <si>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</si>
  <si>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</si>
  <si>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</si>
  <si>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</si>
  <si>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</si>
  <si>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</si>
  <si>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</si>
  <si>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</si>
  <si>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</si>
  <si>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</si>
  <si>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</si>
  <si>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</si>
  <si>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</si>
  <si>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</si>
  <si>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</si>
  <si>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</si>
  <si>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</si>
  <si>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</si>
  <si>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</si>
  <si>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</si>
  <si>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</si>
  <si>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</si>
  <si>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</si>
  <si>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</si>
  <si>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</si>
  <si>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</si>
  <si>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</si>
  <si>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</si>
  <si>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</si>
  <si>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</si>
  <si>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</si>
  <si>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</si>
  <si>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</si>
  <si>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</si>
  <si>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</si>
  <si>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</si>
  <si>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</si>
  <si>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</si>
  <si>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</si>
  <si>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</si>
  <si>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</si>
  <si>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</si>
  <si>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</si>
  <si>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</si>
  <si>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</si>
  <si>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</si>
  <si>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</si>
  <si>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</si>
  <si>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</si>
  <si>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</si>
  <si>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</si>
  <si>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</si>
  <si>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</si>
  <si>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</si>
  <si>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</si>
  <si>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</si>
  <si>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</si>
  <si>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</si>
  <si>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</si>
  <si>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</si>
  <si>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</si>
  <si>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</si>
  <si>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</si>
  <si>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</si>
  <si>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</si>
  <si>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</si>
  <si>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</si>
  <si>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</si>
  <si>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</si>
  <si>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</si>
  <si>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</si>
  <si>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</si>
  <si>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</si>
  <si>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</si>
  <si>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</si>
  <si>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</si>
  <si>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</si>
  <si>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</si>
  <si>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</si>
  <si>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</si>
  <si>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</si>
  <si>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</si>
  <si>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</si>
  <si>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</si>
  <si>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</si>
  <si>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</si>
  <si>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</si>
  <si>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</si>
  <si>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</si>
  <si>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</si>
  <si>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</si>
  <si>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</si>
  <si>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</si>
  <si>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</si>
  <si>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</si>
  <si>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</si>
  <si>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</si>
  <si>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</si>
  <si>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</si>
  <si>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</si>
  <si>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</si>
  <si>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</si>
  <si>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</si>
  <si>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</si>
  <si>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</si>
  <si>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</si>
  <si>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</si>
  <si>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</si>
  <si>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</si>
  <si>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</si>
  <si>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</si>
  <si>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</si>
  <si>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</si>
  <si>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</si>
  <si>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</si>
  <si>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</si>
  <si>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</si>
  <si>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</si>
  <si>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</si>
  <si>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</si>
  <si>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</si>
  <si>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</si>
  <si>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</si>
  <si>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</si>
  <si>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</si>
  <si>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</si>
  <si>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</si>
  <si>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</si>
  <si>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</si>
  <si>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</si>
  <si>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</si>
  <si>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</si>
  <si>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</si>
  <si>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</si>
  <si>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</si>
  <si>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</si>
  <si>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</si>
  <si>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</si>
  <si>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</si>
  <si>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</si>
  <si>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</si>
  <si>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</si>
  <si>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</si>
  <si>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</si>
  <si>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</si>
  <si>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</si>
  <si>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</si>
  <si>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</si>
  <si>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</si>
  <si>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</si>
  <si>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</si>
  <si>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</si>
  <si>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</si>
  <si>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</si>
  <si>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</si>
  <si>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</si>
  <si>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</si>
  <si>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</si>
  <si>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</si>
  <si>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</si>
  <si>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</si>
  <si>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</si>
  <si>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</si>
  <si>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</si>
  <si>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</si>
  <si>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</si>
  <si>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</si>
  <si>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</si>
  <si>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</si>
  <si>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</si>
  <si>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</si>
  <si>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</si>
  <si>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</si>
  <si>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</si>
  <si>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</si>
  <si>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</si>
  <si>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</si>
  <si>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</si>
  <si>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</si>
  <si>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</si>
  <si>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</si>
  <si>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</si>
  <si>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</si>
  <si>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</si>
  <si>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</si>
  <si>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</si>
  <si>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</si>
  <si>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</si>
  <si>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</si>
  <si>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</si>
  <si>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</si>
  <si>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</si>
  <si>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</si>
  <si>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</si>
  <si>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</si>
  <si>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</si>
  <si>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</si>
  <si>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</si>
  <si>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</si>
  <si>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</si>
  <si>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</si>
  <si>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</si>
  <si>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</si>
  <si>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</si>
  <si>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</si>
  <si>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</si>
  <si>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</si>
  <si>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</si>
  <si>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</si>
  <si>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</si>
  <si>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</si>
  <si>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</si>
  <si>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</si>
  <si>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</si>
  <si>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</si>
  <si>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</si>
  <si>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</si>
  <si>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</si>
  <si>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</si>
  <si>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</si>
  <si>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</si>
  <si>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</si>
  <si>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</si>
  <si>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</si>
  <si>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</si>
  <si>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</si>
  <si>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</si>
  <si>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</si>
  <si>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</si>
  <si>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</si>
  <si>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</si>
  <si>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</si>
  <si>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</si>
  <si>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</si>
  <si>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</si>
  <si>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</si>
  <si>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</si>
  <si>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</si>
  <si>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</si>
  <si>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</si>
  <si>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</si>
  <si>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</si>
  <si>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</si>
  <si>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</si>
  <si>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</si>
  <si>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</si>
  <si>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</si>
  <si>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</si>
  <si>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</si>
  <si>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</si>
  <si>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</si>
  <si>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</si>
  <si>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</si>
  <si>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</si>
  <si>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</si>
  <si>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</si>
  <si>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</si>
  <si>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</si>
  <si>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</si>
  <si>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</si>
  <si>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</si>
  <si>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</si>
  <si>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</si>
  <si>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</si>
  <si>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</si>
  <si>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</si>
  <si>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</si>
  <si>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</si>
  <si>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</si>
  <si>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</si>
  <si>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</si>
  <si>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</si>
  <si>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</si>
  <si>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</si>
  <si>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</si>
  <si>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</si>
  <si>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</si>
  <si>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</si>
  <si>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</si>
  <si>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</si>
  <si>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</si>
  <si>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</si>
  <si>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</si>
  <si>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</si>
  <si>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</si>
  <si>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</si>
  <si>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</si>
  <si>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</si>
  <si>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</si>
  <si>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</si>
  <si>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</si>
  <si>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</si>
  <si>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</si>
  <si>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</si>
  <si>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</si>
  <si>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</si>
  <si>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</si>
  <si>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</si>
  <si>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</si>
  <si>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</si>
  <si>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</si>
  <si>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</si>
  <si>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</si>
  <si>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</si>
  <si>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</si>
  <si>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</si>
  <si>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</si>
  <si>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</si>
  <si>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</si>
  <si>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</si>
  <si>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</si>
  <si>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</si>
  <si>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</si>
  <si>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</si>
  <si>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</si>
  <si>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</si>
  <si>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</si>
  <si>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</si>
  <si>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</si>
  <si>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</si>
  <si>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</si>
  <si>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</si>
  <si>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</si>
  <si>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</si>
  <si>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</si>
  <si>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</si>
  <si>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</si>
  <si>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</si>
  <si>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</si>
  <si>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</si>
  <si>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</si>
  <si>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</si>
  <si>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</si>
  <si>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</si>
  <si>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</si>
  <si>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</si>
  <si>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</si>
  <si>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</si>
  <si>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</si>
  <si>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</si>
  <si>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</si>
  <si>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</si>
  <si>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</si>
  <si>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</si>
  <si>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</si>
  <si>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</si>
  <si>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</si>
  <si>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</si>
  <si>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</si>
  <si>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</si>
  <si>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</si>
  <si>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</si>
  <si>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</si>
  <si>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</si>
  <si>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</si>
  <si>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</si>
  <si>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</si>
  <si>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</si>
  <si>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</si>
  <si>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</si>
  <si>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</si>
  <si>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</si>
  <si>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</si>
  <si>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</si>
  <si>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</si>
  <si>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</si>
  <si>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</si>
  <si>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</si>
  <si>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</si>
  <si>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</si>
  <si>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</si>
  <si>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</si>
  <si>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</si>
  <si>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</si>
  <si>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</si>
  <si>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</si>
  <si>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</si>
  <si>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</si>
  <si>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</si>
  <si>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</si>
  <si>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</si>
  <si>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</si>
  <si>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</si>
  <si>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</si>
  <si>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</si>
  <si>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</si>
  <si>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</si>
  <si>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</si>
  <si>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</si>
  <si>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</si>
  <si>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</si>
  <si>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</si>
  <si>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</si>
  <si>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</si>
  <si>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</si>
  <si>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</si>
  <si>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</si>
  <si>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</si>
  <si>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</si>
  <si>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</si>
  <si>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</si>
  <si>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</si>
  <si>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</si>
  <si>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</si>
  <si>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</si>
  <si>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</si>
  <si>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</si>
  <si>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</si>
  <si>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</si>
  <si>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</si>
  <si>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</si>
  <si>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</si>
  <si>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</si>
  <si>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</si>
  <si>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</si>
  <si>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</si>
  <si>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</si>
  <si>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</si>
  <si>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</si>
  <si>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</si>
  <si>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</si>
  <si>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</si>
  <si>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</si>
  <si>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</si>
  <si>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</si>
  <si>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</si>
  <si>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</si>
  <si>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</si>
  <si>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</si>
  <si>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</si>
  <si>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</si>
  <si>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</si>
  <si>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</si>
  <si>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</si>
  <si>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</si>
  <si>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</si>
  <si>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</si>
  <si>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</si>
  <si>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</si>
  <si>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</si>
  <si>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</si>
  <si>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</si>
  <si>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</si>
  <si>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</si>
  <si>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</si>
  <si>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</si>
  <si>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</si>
  <si>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</si>
  <si>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</si>
  <si>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</si>
  <si>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</si>
  <si>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</si>
  <si>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</si>
  <si>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</si>
  <si>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</si>
  <si>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</si>
  <si>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</si>
  <si>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</si>
  <si>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</si>
  <si>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</si>
  <si>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</si>
  <si>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</si>
  <si>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</si>
  <si>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</si>
  <si>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</si>
  <si>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</si>
  <si>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</si>
  <si>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</si>
  <si>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</si>
  <si>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</si>
  <si>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</si>
  <si>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</si>
  <si>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</si>
  <si>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</si>
  <si>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</si>
  <si>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</si>
  <si>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</si>
  <si>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</si>
  <si>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</si>
  <si>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</si>
  <si>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</si>
  <si>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</si>
  <si>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</si>
  <si>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</si>
  <si>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</si>
  <si>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</si>
  <si>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</si>
  <si>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</si>
  <si>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</si>
  <si>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</si>
  <si>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</si>
  <si>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</si>
  <si>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</si>
  <si>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</si>
  <si>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</si>
  <si>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</si>
  <si>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</si>
  <si>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</si>
  <si>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</si>
  <si>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</si>
  <si>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</si>
  <si>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</si>
  <si>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</si>
  <si>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</si>
  <si>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</si>
  <si>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</si>
  <si>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</si>
  <si>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</si>
  <si>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</si>
  <si>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</si>
  <si>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</si>
  <si>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</si>
  <si>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</si>
  <si>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</si>
  <si>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</si>
  <si>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</si>
  <si>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</si>
  <si>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</si>
  <si>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</si>
  <si>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</si>
  <si>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</si>
  <si>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</si>
  <si>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</si>
  <si>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</si>
  <si>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</si>
  <si>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</si>
  <si>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</si>
  <si>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</si>
  <si>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</si>
  <si>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</si>
  <si>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</si>
  <si>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</si>
  <si>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</si>
  <si>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</si>
  <si>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</si>
  <si>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</si>
  <si>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</si>
  <si>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</si>
  <si>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</si>
  <si>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</si>
  <si>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</si>
  <si>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</si>
  <si>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</si>
  <si>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</si>
  <si>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</si>
  <si>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</si>
  <si>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</si>
  <si>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</si>
  <si>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</si>
  <si>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</si>
  <si>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</si>
  <si>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</si>
  <si>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</si>
  <si>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</si>
  <si>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</si>
  <si>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</si>
  <si>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</si>
  <si>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</si>
  <si>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</si>
  <si>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</si>
  <si>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</si>
  <si>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</si>
  <si>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</si>
  <si>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</si>
  <si>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</si>
  <si>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</si>
  <si>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</si>
  <si>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</si>
  <si>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</si>
  <si>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</si>
  <si>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</si>
  <si>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</si>
  <si>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</si>
  <si>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</si>
  <si>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</si>
  <si>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</si>
  <si>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</si>
  <si>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</si>
  <si>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</si>
  <si>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</si>
  <si>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</si>
  <si>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</si>
  <si>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</si>
  <si>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</si>
  <si>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</si>
  <si>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</si>
  <si>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</si>
  <si>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</si>
  <si>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</si>
  <si>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</si>
  <si>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</si>
  <si>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</si>
  <si>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</si>
  <si>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</si>
  <si>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</si>
  <si>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</si>
  <si>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</si>
  <si>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</si>
  <si>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</si>
  <si>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</si>
  <si>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</si>
  <si>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</si>
  <si>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</si>
  <si>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</si>
  <si>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</si>
  <si>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</si>
  <si>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</si>
  <si>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</si>
  <si>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</si>
  <si>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</si>
  <si>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</si>
  <si>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</si>
  <si>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</si>
  <si>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</si>
  <si>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</si>
  <si>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</si>
  <si>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</si>
  <si>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</si>
  <si>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</si>
  <si>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</si>
  <si>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</si>
  <si>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</si>
  <si>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</si>
  <si>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</si>
  <si>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</si>
  <si>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</si>
  <si>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</si>
  <si>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</si>
  <si>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</si>
  <si>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</si>
  <si>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</si>
  <si>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</si>
  <si>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</si>
  <si>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</si>
  <si>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</si>
  <si>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</si>
  <si>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</si>
  <si>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</si>
  <si>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</si>
  <si>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</si>
  <si>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</si>
  <si>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</si>
  <si>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</si>
  <si>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</si>
  <si>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</si>
  <si>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</si>
  <si>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</si>
  <si>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</si>
  <si>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</si>
  <si>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</si>
  <si>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</si>
  <si>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</si>
  <si>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</si>
  <si>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</si>
  <si>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</si>
  <si>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</si>
  <si>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</si>
  <si>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</si>
  <si>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</si>
  <si>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</si>
  <si>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</si>
  <si>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</si>
  <si>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</si>
  <si>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</si>
  <si>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</si>
  <si>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</si>
  <si>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</si>
  <si>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</si>
  <si>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</si>
  <si>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</si>
  <si>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</si>
  <si>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</si>
  <si>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</si>
  <si>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</si>
  <si>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</si>
  <si>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</si>
  <si>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</si>
  <si>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</si>
  <si>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</si>
  <si>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</si>
  <si>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</si>
  <si>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</si>
  <si>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</si>
  <si>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</si>
  <si>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</si>
  <si>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</si>
  <si>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</si>
  <si>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</si>
  <si>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</si>
  <si>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</si>
  <si>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</si>
  <si>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</si>
  <si>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</si>
  <si>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</si>
  <si>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</si>
  <si>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</si>
  <si>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</si>
  <si>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</si>
  <si>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</si>
  <si>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</si>
  <si>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</si>
  <si>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</si>
  <si>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</si>
  <si>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</si>
  <si>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</si>
  <si>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</si>
  <si>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</si>
  <si>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</si>
  <si>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</si>
  <si>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</si>
  <si>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</si>
  <si>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</si>
  <si>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</si>
  <si>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</si>
  <si>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</si>
  <si>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</si>
  <si>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</si>
  <si>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</si>
  <si>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</si>
  <si>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</si>
  <si>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</si>
  <si>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</si>
  <si>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</si>
  <si>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</si>
  <si>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</si>
  <si>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</si>
  <si>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</si>
  <si>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</si>
  <si>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</si>
  <si>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</si>
  <si>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</si>
  <si>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</si>
  <si>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</si>
  <si>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</si>
  <si>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</si>
  <si>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</si>
  <si>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</si>
  <si>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</si>
  <si>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</si>
  <si>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</si>
  <si>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</si>
  <si>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</si>
  <si>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</si>
  <si>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</si>
  <si>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</si>
  <si>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</si>
  <si>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</si>
  <si>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</si>
  <si>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</si>
  <si>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</si>
  <si>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</si>
  <si>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</si>
  <si>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</si>
  <si>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</si>
  <si>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</si>
  <si>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</si>
  <si>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</si>
  <si>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</si>
  <si>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</si>
  <si>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</si>
  <si>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</si>
  <si>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</si>
  <si>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</si>
  <si>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</si>
  <si>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</si>
  <si>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</si>
  <si>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</si>
  <si>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</si>
  <si>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</si>
  <si>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</si>
  <si>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</si>
  <si>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</si>
  <si>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</si>
  <si>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</si>
  <si>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</si>
  <si>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</si>
  <si>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</si>
  <si>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</si>
  <si>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</si>
  <si>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</si>
  <si>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</si>
  <si>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</si>
  <si>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</si>
  <si>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</si>
  <si>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</si>
  <si>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</si>
  <si>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</si>
  <si>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</si>
  <si>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</si>
  <si>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</si>
  <si>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</si>
  <si>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</si>
  <si>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</si>
  <si>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</si>
  <si>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</si>
  <si>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</si>
  <si>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</si>
  <si>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</si>
  <si>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</si>
  <si>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</si>
  <si>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</si>
  <si>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</si>
  <si>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</si>
  <si>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</si>
  <si>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</si>
  <si>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</si>
  <si>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</si>
  <si>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</si>
  <si>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</si>
  <si>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</si>
  <si>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</si>
  <si>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</si>
  <si>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</si>
  <si>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</si>
  <si>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</si>
  <si>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</si>
  <si>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</si>
  <si>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</si>
  <si>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</si>
  <si>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</si>
  <si>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</si>
  <si>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</si>
  <si>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</si>
  <si>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</si>
  <si>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</si>
  <si>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</si>
  <si>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</si>
  <si>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</si>
  <si>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</si>
  <si>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</si>
  <si>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</si>
  <si>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</si>
  <si>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</si>
  <si>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</si>
  <si>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</si>
  <si>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</si>
  <si>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</si>
  <si>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</si>
  <si>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</si>
  <si>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</si>
  <si>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</si>
  <si>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</si>
  <si>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</si>
  <si>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</si>
  <si>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</si>
  <si>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</si>
  <si>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</si>
  <si>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</si>
  <si>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</si>
  <si>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</si>
  <si>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</si>
  <si>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</si>
  <si>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</si>
  <si>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</si>
  <si>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</si>
  <si>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</si>
  <si>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</si>
  <si>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</si>
  <si>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</si>
  <si>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</si>
  <si>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</si>
  <si>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</si>
  <si>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</si>
  <si>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</si>
  <si>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</si>
  <si>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</si>
  <si>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</si>
  <si>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</si>
  <si>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</si>
  <si>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</si>
  <si>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</si>
  <si>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</si>
  <si>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</si>
  <si>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</si>
  <si>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</si>
  <si>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</si>
  <si>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</si>
  <si>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</si>
  <si>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</si>
  <si>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</si>
  <si>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</si>
  <si>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</si>
  <si>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</si>
  <si>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</si>
  <si>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</si>
  <si>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</si>
  <si>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</si>
  <si>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</si>
  <si>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</si>
  <si>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</si>
  <si>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</si>
  <si>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</si>
  <si>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</si>
  <si>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</si>
  <si>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</si>
  <si>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</si>
  <si>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</si>
  <si>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</si>
  <si>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</si>
  <si>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</si>
  <si>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</si>
  <si>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</si>
  <si>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</si>
  <si>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</si>
  <si>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</si>
  <si>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</si>
  <si>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</si>
  <si>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</si>
  <si>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</si>
  <si>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</si>
  <si>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</si>
  <si>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</si>
  <si>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</si>
  <si>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</si>
  <si>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</si>
  <si>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</si>
  <si>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</si>
  <si>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</si>
  <si>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</si>
  <si>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</si>
  <si>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</si>
  <si>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</si>
  <si>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</si>
  <si>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</si>
  <si>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</si>
  <si>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</si>
  <si>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</si>
  <si>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</si>
  <si>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</si>
  <si>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</si>
  <si>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</si>
  <si>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</si>
  <si>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</si>
  <si>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</si>
  <si>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</si>
  <si>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</si>
  <si>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</si>
  <si>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</si>
  <si>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</si>
  <si>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</si>
  <si>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</si>
  <si>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</si>
  <si>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</si>
  <si>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</si>
  <si>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</si>
  <si>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</si>
  <si>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</si>
  <si>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</si>
  <si>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</si>
  <si>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</si>
  <si>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</si>
  <si>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</si>
  <si>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</si>
  <si>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</si>
  <si>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</si>
  <si>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</si>
  <si>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</si>
  <si>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</si>
  <si>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</si>
  <si>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</si>
  <si>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</si>
  <si>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</si>
  <si>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</si>
  <si>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</si>
  <si>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</si>
  <si>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</si>
  <si>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</si>
  <si>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</si>
  <si>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</si>
  <si>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</si>
  <si>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</si>
  <si>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</si>
  <si>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</si>
  <si>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</si>
  <si>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</si>
  <si>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</si>
  <si>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</si>
  <si>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</si>
  <si>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</si>
  <si>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</si>
  <si>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</si>
  <si>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</si>
  <si>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</si>
  <si>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</si>
  <si>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</si>
  <si>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</si>
  <si>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</si>
  <si>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</si>
  <si>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</si>
  <si>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</si>
  <si>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</si>
  <si>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</si>
  <si>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</si>
  <si>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</si>
  <si>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</si>
  <si>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</si>
  <si>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</si>
  <si>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</si>
  <si>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</si>
  <si>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</si>
  <si>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</si>
  <si>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</si>
  <si>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</si>
  <si>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</si>
  <si>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</si>
  <si>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</si>
  <si>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</si>
  <si>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</si>
  <si>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</si>
  <si>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</si>
  <si>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</si>
  <si>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</si>
  <si>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</si>
  <si>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</si>
  <si>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</si>
  <si>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</si>
  <si>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</si>
  <si>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</si>
  <si>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</si>
  <si>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</si>
  <si>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</si>
  <si>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</si>
  <si>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</si>
  <si>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</si>
  <si>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</si>
  <si>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</si>
  <si>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</si>
  <si>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</si>
  <si>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</si>
  <si>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</si>
  <si>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</si>
  <si>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</si>
  <si>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</si>
  <si>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</si>
  <si>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</si>
  <si>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</si>
  <si>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</si>
  <si>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</si>
  <si>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</si>
  <si>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</si>
  <si>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</si>
  <si>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</si>
  <si>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</si>
  <si>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</si>
  <si>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</si>
  <si>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</si>
  <si>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</si>
  <si>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</si>
  <si>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</si>
  <si>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</si>
  <si>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</si>
  <si>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</si>
  <si>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</si>
  <si>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</si>
  <si>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</si>
  <si>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</si>
  <si>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</si>
  <si>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</si>
  <si>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</si>
  <si>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</si>
  <si>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</si>
  <si>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</si>
  <si>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</si>
  <si>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</si>
  <si>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</si>
  <si>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</si>
  <si>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</si>
  <si>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</si>
  <si>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</si>
  <si>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</si>
  <si>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</si>
  <si>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</si>
  <si>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</si>
  <si>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</si>
  <si>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</si>
  <si>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</si>
  <si>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</si>
  <si>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</si>
  <si>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</si>
  <si>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</si>
  <si>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</si>
  <si>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</si>
  <si>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</si>
  <si>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</si>
  <si>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</si>
  <si>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</si>
  <si>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</si>
  <si>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</si>
  <si>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</si>
  <si>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</si>
  <si>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</si>
  <si>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</si>
  <si>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</si>
  <si>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</si>
  <si>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</si>
  <si>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</si>
  <si>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</si>
  <si>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</si>
  <si>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</si>
  <si>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</si>
  <si>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</si>
  <si>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</si>
  <si>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</si>
  <si>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</si>
  <si>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</si>
  <si>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</si>
  <si>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</si>
  <si>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</si>
  <si>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</si>
  <si>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</si>
  <si>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</si>
  <si>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</si>
  <si>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</si>
  <si>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</si>
  <si>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</si>
  <si>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</si>
  <si>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</si>
  <si>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</si>
  <si>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</si>
  <si>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</si>
  <si>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</si>
  <si>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</si>
  <si>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</si>
  <si>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</si>
  <si>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</si>
  <si>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</si>
  <si>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</si>
  <si>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</si>
  <si>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</si>
  <si>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</si>
  <si>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</si>
  <si>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</si>
  <si>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</si>
  <si>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</si>
  <si>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</si>
  <si>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</si>
  <si>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</si>
  <si>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</si>
  <si>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</si>
  <si>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</si>
  <si>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</si>
  <si>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</si>
  <si>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</si>
  <si>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</si>
  <si>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</si>
  <si>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</si>
  <si>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</si>
  <si>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</si>
  <si>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</si>
  <si>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</si>
  <si>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</si>
  <si>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</si>
  <si>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</si>
  <si>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</si>
  <si>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</si>
  <si>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</si>
  <si>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</si>
  <si>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</si>
  <si>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</si>
  <si>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</si>
  <si>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</si>
  <si>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</si>
  <si>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</si>
  <si>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</si>
  <si>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</si>
  <si>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</si>
  <si>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</si>
  <si>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</si>
  <si>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</si>
  <si>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</si>
  <si>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</si>
  <si>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</si>
  <si>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</si>
  <si>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</si>
  <si>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</si>
  <si>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</si>
  <si>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</si>
  <si>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</si>
  <si>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</si>
  <si>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</si>
  <si>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</si>
  <si>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</si>
  <si>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</si>
  <si>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</si>
  <si>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</si>
  <si>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</si>
  <si>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</si>
  <si>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</si>
  <si>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</si>
  <si>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</si>
  <si>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</si>
  <si>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</si>
  <si>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</si>
  <si>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</si>
  <si>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</si>
  <si>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</si>
  <si>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</si>
  <si>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</si>
  <si>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</si>
  <si>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</si>
  <si>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</si>
  <si>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</si>
  <si>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</si>
  <si>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</si>
  <si>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</si>
  <si>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</si>
  <si>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</si>
  <si>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</si>
  <si>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</si>
  <si>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</si>
  <si>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</si>
  <si>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</si>
  <si>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</si>
  <si>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</si>
  <si>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</si>
  <si>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</si>
  <si>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</si>
  <si>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</si>
  <si>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</si>
  <si>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</si>
  <si>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</si>
  <si>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</si>
  <si>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</si>
  <si>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</si>
  <si>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</si>
  <si>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</si>
  <si>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</si>
  <si>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</si>
  <si>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</si>
  <si>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</si>
  <si>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</si>
  <si>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</si>
  <si>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</si>
  <si>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</si>
  <si>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</si>
  <si>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</si>
  <si>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</si>
  <si>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</si>
  <si>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</si>
  <si>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</si>
  <si>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</si>
  <si>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</si>
  <si>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</si>
  <si>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</si>
  <si>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</si>
  <si>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</si>
  <si>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</si>
  <si>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</si>
  <si>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</si>
  <si>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</si>
  <si>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</si>
  <si>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</si>
  <si>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</si>
  <si>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</si>
  <si>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</si>
  <si>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</si>
  <si>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</si>
  <si>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</si>
  <si>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</si>
  <si>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</si>
  <si>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</si>
  <si>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</si>
  <si>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</si>
  <si>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</si>
  <si>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</si>
  <si>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</si>
  <si>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</si>
  <si>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</si>
  <si>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</si>
  <si>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</si>
  <si>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</si>
  <si>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</si>
  <si>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</si>
  <si>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</si>
  <si>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</si>
  <si>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</si>
  <si>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</si>
  <si>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</si>
  <si>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</si>
  <si>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</si>
  <si>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</si>
  <si>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</si>
  <si>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</si>
  <si>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</si>
  <si>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</si>
  <si>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</si>
  <si>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</si>
  <si>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</si>
  <si>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</si>
  <si>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</si>
  <si>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</si>
  <si>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</si>
  <si>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</si>
  <si>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</si>
  <si>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</si>
  <si>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</si>
  <si>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</si>
  <si>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</si>
  <si>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</si>
  <si>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</si>
  <si>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</si>
  <si>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</si>
  <si>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</si>
  <si>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</si>
  <si>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</si>
  <si>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</si>
  <si>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</si>
  <si>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</si>
  <si>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</si>
  <si>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</si>
  <si>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</si>
  <si>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</si>
  <si>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</si>
  <si>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</si>
  <si>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</si>
  <si>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</si>
  <si>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</si>
  <si>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</si>
  <si>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</si>
  <si>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</si>
  <si>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</si>
  <si>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</si>
  <si>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</si>
  <si>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</si>
  <si>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</si>
  <si>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</si>
  <si>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</si>
  <si>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</si>
  <si>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</si>
  <si>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</si>
  <si>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</si>
  <si>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</si>
  <si>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</si>
  <si>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</si>
  <si>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</si>
  <si>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</si>
  <si>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</si>
  <si>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</si>
  <si>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</si>
  <si>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</si>
  <si>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</si>
  <si>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</si>
  <si>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</si>
  <si>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</si>
  <si>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</si>
  <si>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</si>
  <si>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</si>
  <si>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</si>
  <si>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</si>
  <si>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</si>
  <si>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</si>
  <si>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</si>
  <si>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</si>
  <si>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</si>
  <si>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</si>
  <si>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</si>
  <si>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</si>
  <si>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</si>
  <si>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</si>
  <si>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</si>
  <si>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</si>
  <si>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</si>
  <si>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</si>
  <si>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</si>
  <si>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</si>
  <si>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</si>
  <si>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</si>
  <si>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</si>
  <si>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</si>
  <si>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</si>
  <si>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</si>
  <si>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</si>
  <si>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</si>
  <si>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</si>
  <si>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</si>
  <si>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</si>
  <si>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</si>
  <si>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</si>
  <si>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</si>
  <si>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</si>
  <si>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</si>
  <si>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</si>
  <si>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</si>
  <si>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</si>
  <si>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</si>
  <si>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</si>
  <si>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</si>
  <si>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</si>
  <si>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</si>
  <si>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</si>
  <si>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</si>
  <si>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</si>
  <si>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</si>
  <si>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</si>
  <si>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</si>
  <si>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</si>
  <si>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</si>
  <si>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</si>
  <si>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</si>
  <si>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</si>
  <si>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</si>
  <si>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</si>
  <si>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</si>
  <si>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</si>
  <si>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</si>
  <si>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</si>
  <si>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</si>
  <si>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</si>
  <si>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</si>
  <si>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</si>
  <si>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</si>
  <si>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</si>
  <si>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</si>
  <si>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</si>
  <si>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</si>
  <si>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</si>
  <si>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</si>
  <si>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</si>
  <si>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</si>
  <si>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</si>
  <si>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</si>
  <si>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</si>
  <si>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</si>
  <si>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</si>
  <si>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</si>
  <si>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</si>
  <si>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</si>
  <si>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</si>
  <si>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</si>
  <si>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</si>
  <si>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</si>
  <si>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</si>
  <si>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</si>
  <si>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</si>
  <si>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</si>
  <si>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</si>
  <si>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</si>
  <si>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</si>
  <si>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</si>
  <si>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</si>
  <si>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</si>
  <si>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</si>
  <si>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</si>
  <si>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</si>
  <si>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</si>
  <si>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</si>
  <si>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</si>
  <si>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</si>
  <si>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</si>
  <si>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</si>
  <si>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</si>
  <si>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</si>
  <si>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</si>
  <si>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</si>
  <si>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</si>
  <si>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</si>
  <si>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</si>
  <si>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</si>
  <si>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</si>
  <si>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</si>
  <si>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</si>
  <si>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</si>
  <si>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</si>
  <si>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</si>
  <si>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</si>
  <si>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</si>
  <si>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</si>
  <si>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</si>
  <si>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</si>
  <si>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</si>
  <si>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</si>
  <si>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</si>
  <si>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</si>
  <si>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</si>
  <si>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</si>
  <si>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</si>
  <si>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</si>
  <si>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</si>
  <si>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</si>
  <si>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</si>
  <si>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</si>
  <si>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</si>
  <si>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</si>
  <si>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</si>
  <si>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</si>
  <si>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</si>
  <si>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</si>
  <si>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</si>
  <si>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</si>
  <si>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</si>
  <si>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</si>
  <si>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</si>
  <si>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</si>
  <si>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</si>
  <si>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</si>
  <si>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</si>
  <si>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</si>
  <si>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</si>
  <si>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</si>
  <si>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</si>
  <si>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</si>
  <si>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</si>
  <si>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</si>
  <si>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</si>
  <si>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</si>
  <si>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</si>
  <si>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</si>
  <si>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</si>
  <si>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</si>
  <si>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</si>
  <si>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</si>
  <si>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</si>
  <si>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</si>
  <si>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</si>
  <si>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</si>
  <si>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</si>
  <si>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</si>
  <si>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</si>
  <si>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</si>
  <si>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</si>
  <si>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</si>
  <si>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</si>
  <si>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</si>
  <si>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</si>
  <si>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</si>
  <si>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</si>
  <si>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</si>
  <si>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</si>
  <si>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</si>
  <si>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</si>
  <si>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</si>
  <si>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</si>
  <si>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</si>
  <si>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</si>
  <si>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</si>
  <si>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</si>
  <si>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</si>
  <si>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</si>
  <si>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</si>
  <si>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</si>
  <si>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</si>
  <si>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</si>
  <si>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</si>
  <si>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</si>
  <si>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</si>
  <si>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</si>
  <si>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</si>
  <si>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</si>
  <si>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</si>
  <si>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</si>
  <si>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</si>
  <si>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</si>
  <si>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</si>
  <si>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</si>
  <si>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</si>
  <si>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</si>
  <si>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</si>
  <si>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</si>
  <si>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</si>
  <si>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</si>
  <si>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</si>
  <si>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</si>
  <si>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</si>
  <si>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</si>
  <si>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</si>
  <si>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</si>
  <si>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</si>
  <si>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</si>
  <si>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</si>
  <si>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</si>
  <si>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</si>
  <si>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</si>
  <si>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</si>
  <si>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</si>
  <si>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</si>
  <si>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</si>
  <si>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</si>
  <si>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</si>
  <si>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</si>
  <si>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</si>
  <si>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</si>
  <si>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</si>
  <si>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</si>
  <si>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</si>
  <si>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</si>
  <si>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</si>
  <si>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</si>
  <si>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</si>
  <si>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</si>
  <si>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</si>
  <si>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</si>
  <si>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</si>
  <si>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</si>
  <si>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</si>
  <si>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</si>
  <si>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</si>
  <si>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</si>
  <si>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</si>
  <si>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</si>
  <si>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</si>
  <si>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</si>
  <si>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</si>
  <si>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</si>
  <si>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</si>
  <si>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</si>
  <si>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</si>
  <si>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</si>
  <si>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</si>
  <si>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</si>
  <si>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</si>
  <si>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</si>
  <si>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</si>
  <si>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</si>
  <si>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</si>
  <si>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</si>
  <si>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</si>
  <si>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</si>
  <si>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</si>
  <si>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</si>
  <si>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</si>
  <si>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</si>
  <si>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</si>
  <si>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</si>
  <si>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</si>
  <si>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</si>
  <si>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</si>
  <si>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</si>
  <si>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</si>
  <si>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</si>
  <si>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</si>
  <si>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</si>
  <si>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</si>
  <si>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</si>
  <si>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</si>
  <si>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</si>
  <si>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</si>
  <si>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</si>
  <si>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</si>
  <si>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</si>
  <si>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</si>
  <si>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</si>
  <si>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</si>
  <si>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</si>
  <si>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</si>
  <si>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</si>
  <si>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</si>
  <si>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</si>
  <si>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</si>
  <si>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</si>
  <si>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</si>
  <si>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</si>
  <si>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</si>
  <si>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</si>
  <si>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</si>
  <si>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</si>
  <si>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</si>
  <si>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</si>
  <si>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</si>
  <si>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</si>
  <si>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</si>
  <si>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</si>
  <si>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</si>
  <si>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</si>
  <si>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</si>
  <si>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</si>
  <si>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</si>
  <si>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</si>
  <si>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</si>
  <si>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</si>
  <si>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</si>
  <si>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</si>
  <si>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</si>
  <si>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</si>
  <si>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</si>
  <si>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</si>
  <si>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</si>
  <si>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</si>
  <si>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</si>
  <si>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</si>
  <si>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</si>
  <si>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</si>
  <si>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</si>
  <si>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</si>
  <si>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</si>
  <si>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</si>
  <si>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</si>
  <si>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</si>
  <si>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</si>
  <si>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</si>
  <si>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</si>
  <si>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</si>
  <si>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</si>
  <si>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</si>
  <si>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</si>
  <si>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</si>
  <si>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</si>
  <si>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</si>
  <si>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</si>
  <si>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</si>
  <si>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</si>
  <si>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</si>
  <si>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</si>
  <si>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</si>
  <si>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</si>
  <si>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</si>
  <si>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</si>
  <si>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</si>
  <si>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</si>
  <si>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</si>
  <si>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</si>
  <si>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</si>
  <si>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</si>
  <si>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</si>
  <si>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</si>
  <si>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</si>
  <si>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</si>
  <si>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</si>
  <si>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</si>
  <si>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</si>
  <si>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</si>
  <si>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</si>
  <si>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</si>
  <si>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</si>
  <si>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</si>
  <si>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</si>
  <si>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</si>
  <si>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</si>
  <si>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</si>
  <si>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</si>
  <si>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</si>
  <si>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</si>
  <si>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</si>
  <si>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</si>
  <si>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</si>
  <si>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</si>
  <si>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</si>
  <si>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</si>
  <si>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</si>
  <si>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</si>
  <si>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</si>
  <si>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</si>
  <si>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</si>
  <si>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</si>
  <si>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</si>
  <si>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</si>
  <si>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</si>
  <si>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</si>
  <si>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</si>
  <si>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</si>
  <si>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</si>
  <si>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</si>
  <si>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</si>
  <si>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</si>
  <si>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</si>
  <si>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</si>
  <si>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</si>
  <si>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</si>
  <si>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</si>
  <si>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</si>
  <si>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</si>
  <si>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</si>
  <si>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</si>
  <si>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</si>
  <si>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</si>
  <si>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</si>
  <si>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</si>
  <si>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</si>
  <si>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</si>
  <si>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</si>
  <si>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</si>
  <si>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</si>
  <si>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</si>
  <si>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</si>
  <si>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</si>
  <si>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</si>
  <si>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</si>
  <si>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</si>
  <si>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</si>
  <si>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</si>
  <si>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</si>
  <si>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</si>
  <si>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</si>
  <si>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</si>
  <si>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</si>
  <si>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</si>
  <si>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</si>
  <si>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</si>
  <si>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</si>
  <si>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</si>
  <si>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</si>
  <si>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</si>
  <si>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</si>
  <si>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</si>
  <si>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</si>
  <si>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</si>
  <si>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</si>
  <si>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</si>
  <si>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</si>
  <si>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</si>
  <si>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</si>
  <si>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</si>
  <si>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</si>
  <si>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</si>
  <si>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</si>
  <si>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</si>
  <si>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</si>
  <si>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</si>
  <si>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</si>
  <si>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</si>
  <si>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</si>
  <si>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</si>
  <si>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</si>
  <si>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</si>
  <si>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</si>
  <si>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</si>
  <si>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</si>
  <si>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</si>
  <si>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</si>
  <si>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</si>
  <si>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</si>
  <si>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</si>
  <si>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</si>
  <si>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</si>
  <si>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</si>
  <si>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</si>
  <si>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</si>
  <si>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</si>
  <si>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</si>
  <si>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</si>
  <si>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</si>
  <si>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</si>
  <si>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</si>
  <si>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</si>
  <si>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</si>
  <si>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</si>
  <si>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</si>
  <si>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</si>
  <si>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</si>
  <si>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</si>
  <si>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</si>
  <si>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</si>
  <si>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</si>
  <si>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</si>
  <si>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</si>
  <si>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</si>
  <si>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</si>
  <si>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</si>
  <si>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</si>
  <si>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</si>
  <si>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</si>
  <si>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</si>
  <si>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</si>
  <si>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</si>
  <si>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</si>
  <si>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</si>
  <si>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</si>
  <si>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</si>
  <si>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</si>
  <si>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</si>
  <si>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</si>
  <si>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</si>
  <si>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</si>
  <si>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</si>
  <si>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</si>
  <si>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</si>
  <si>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</si>
  <si>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</si>
  <si>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</si>
  <si>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</si>
  <si>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</si>
  <si>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</si>
  <si>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</si>
  <si>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</si>
  <si>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</si>
  <si>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</si>
  <si>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</si>
  <si>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</si>
  <si>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</si>
  <si>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</si>
  <si>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</si>
  <si>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</si>
  <si>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</si>
  <si>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</si>
  <si>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</si>
  <si>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</si>
  <si>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</si>
  <si>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</si>
  <si>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</si>
  <si>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</si>
  <si>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</si>
  <si>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</si>
  <si>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</si>
  <si>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</si>
  <si>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</si>
  <si>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</si>
  <si>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</si>
  <si>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</si>
  <si>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</si>
  <si>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</si>
  <si>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</si>
  <si>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</si>
  <si>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</si>
  <si>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</si>
  <si>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</si>
  <si>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</si>
  <si>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</si>
  <si>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</si>
  <si>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</si>
  <si>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</si>
  <si>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</si>
  <si>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</si>
  <si>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</si>
  <si>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</si>
  <si>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</si>
  <si>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</si>
  <si>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</si>
  <si>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</si>
  <si>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</si>
  <si>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</si>
  <si>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</si>
  <si>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</si>
  <si>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</si>
  <si>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</si>
  <si>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</si>
  <si>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</si>
  <si>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</si>
  <si>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</si>
  <si>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</si>
  <si>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</si>
  <si>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</si>
  <si>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</si>
  <si>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</si>
  <si>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</si>
  <si>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</si>
  <si>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</si>
  <si>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</si>
  <si>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</si>
  <si>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</si>
  <si>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</si>
  <si>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</si>
  <si>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</si>
  <si>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</si>
  <si>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</si>
  <si>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</si>
  <si>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</si>
  <si>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</si>
  <si>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</si>
  <si>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</si>
  <si>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</si>
  <si>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</si>
  <si>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</si>
  <si>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</si>
  <si>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</si>
  <si>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</si>
  <si>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</si>
  <si>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</si>
  <si>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</si>
  <si>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</si>
  <si>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</si>
  <si>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</si>
  <si>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</si>
  <si>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</si>
  <si>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</si>
  <si>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</si>
  <si>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</si>
  <si>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</si>
  <si>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</si>
  <si>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</si>
  <si>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</si>
  <si>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</si>
  <si>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</si>
  <si>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</si>
  <si>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</si>
  <si>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</si>
  <si>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</si>
  <si>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</si>
  <si>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</si>
  <si>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</si>
  <si>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</si>
  <si>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</si>
  <si>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</si>
  <si>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</si>
  <si>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</si>
  <si>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</si>
  <si>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</si>
  <si>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</si>
  <si>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</si>
  <si>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</si>
  <si>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</si>
  <si>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</si>
  <si>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</si>
  <si>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</si>
  <si>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</si>
  <si>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</si>
  <si>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</si>
  <si>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</si>
  <si>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</si>
  <si>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</si>
  <si>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</si>
  <si>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</si>
  <si>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</si>
  <si>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</si>
  <si>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</si>
  <si>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</si>
  <si>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</si>
  <si>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</si>
  <si>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</si>
  <si>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</si>
  <si>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</si>
  <si>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</si>
  <si>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</si>
  <si>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</si>
  <si>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</si>
  <si>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</si>
  <si>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</si>
  <si>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</si>
  <si>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</si>
  <si>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</si>
  <si>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</si>
  <si>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</si>
  <si>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</si>
  <si>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</si>
  <si>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</si>
  <si>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</si>
  <si>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</si>
  <si>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</si>
  <si>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</si>
  <si>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</si>
  <si>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</si>
  <si>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</si>
  <si>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</si>
  <si>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</si>
  <si>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</si>
  <si>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</si>
  <si>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</si>
  <si>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</si>
  <si>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</si>
  <si>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</si>
  <si>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</si>
  <si>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</si>
  <si>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</si>
  <si>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</si>
  <si>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</si>
  <si>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</si>
  <si>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</si>
  <si>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</si>
  <si>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</si>
  <si>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</si>
  <si>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</si>
  <si>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</si>
  <si>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</si>
  <si>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</si>
  <si>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</si>
  <si>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</si>
  <si>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</si>
  <si>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</si>
  <si>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</si>
  <si>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</si>
  <si>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</si>
  <si>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</si>
  <si>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</si>
  <si>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</si>
  <si>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</si>
  <si>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</si>
  <si>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</si>
  <si>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</si>
  <si>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</si>
  <si>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</si>
  <si>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</si>
  <si>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</si>
  <si>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</si>
  <si>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</si>
  <si>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</si>
  <si>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</si>
  <si>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</si>
  <si>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</si>
  <si>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</si>
  <si>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</si>
  <si>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</si>
  <si>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</si>
  <si>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</si>
  <si>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</si>
  <si>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</si>
  <si>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</si>
  <si>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</si>
  <si>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</si>
  <si>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</si>
  <si>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</si>
  <si>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</si>
  <si>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</si>
  <si>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</si>
  <si>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</si>
  <si>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</si>
  <si>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</si>
  <si>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</si>
  <si>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</si>
  <si>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</si>
  <si>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</si>
  <si>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</si>
  <si>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</si>
  <si>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</si>
  <si>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</si>
  <si>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</si>
  <si>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</si>
  <si>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</si>
  <si>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</si>
  <si>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</si>
  <si>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</si>
  <si>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</si>
  <si>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</si>
  <si>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</si>
  <si>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</si>
  <si>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</si>
  <si>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</si>
  <si>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</si>
  <si>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</si>
  <si>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</si>
  <si>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</si>
  <si>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</si>
  <si>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</si>
  <si>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</si>
  <si>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</si>
  <si>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</si>
  <si>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</si>
  <si>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</si>
  <si>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</si>
  <si>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</si>
  <si>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</si>
  <si>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</si>
  <si>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</si>
  <si>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</si>
  <si>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</si>
  <si>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</si>
  <si>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</si>
  <si>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</si>
  <si>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</si>
  <si>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</si>
  <si>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</si>
  <si>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</si>
  <si>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</si>
  <si>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</si>
  <si>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</si>
  <si>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</si>
  <si>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</si>
  <si>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</si>
  <si>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</si>
  <si>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</si>
  <si>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</si>
  <si>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</si>
  <si>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</si>
  <si>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</si>
  <si>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</si>
  <si>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</si>
  <si>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</si>
  <si>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</si>
  <si>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</si>
  <si>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</si>
  <si>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</si>
  <si>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</si>
  <si>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</si>
  <si>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</si>
  <si>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</si>
  <si>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</si>
  <si>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</si>
  <si>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</si>
  <si>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</si>
  <si>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</si>
  <si>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</si>
  <si>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</si>
  <si>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</si>
  <si>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</si>
  <si>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</si>
  <si>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</si>
  <si>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</si>
  <si>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</si>
  <si>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</si>
  <si>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</si>
  <si>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</si>
  <si>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</si>
  <si>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</si>
  <si>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</si>
  <si>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</si>
  <si>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</si>
  <si>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</si>
  <si>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</si>
  <si>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</si>
  <si>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</si>
  <si>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</si>
  <si>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</si>
  <si>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</si>
  <si>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</si>
  <si>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</si>
  <si>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</si>
  <si>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</si>
  <si>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</si>
  <si>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</si>
  <si>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</si>
  <si>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</si>
  <si>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</si>
  <si>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</si>
  <si>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</si>
  <si>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</si>
  <si>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</si>
  <si>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</si>
  <si>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</si>
  <si>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</si>
  <si>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</si>
  <si>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</si>
  <si>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</si>
  <si>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</si>
  <si>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</si>
  <si>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</si>
  <si>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</si>
  <si>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</si>
  <si>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</si>
  <si>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</si>
  <si>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</si>
  <si>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</si>
  <si>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</si>
  <si>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</si>
  <si>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</si>
  <si>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</si>
  <si>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</si>
  <si>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</si>
  <si>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</si>
  <si>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</si>
  <si>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</si>
  <si>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</si>
  <si>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</si>
  <si>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</si>
  <si>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</si>
  <si>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</si>
  <si>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</si>
  <si>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</si>
  <si>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</si>
  <si>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</si>
  <si>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</si>
  <si>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</si>
  <si>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</si>
  <si>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</si>
  <si>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</si>
  <si>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</si>
  <si>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</si>
  <si>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</si>
  <si>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</si>
  <si>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</si>
  <si>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</si>
  <si>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</si>
  <si>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</si>
  <si>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</si>
  <si>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</si>
  <si>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</si>
  <si>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</si>
  <si>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</si>
  <si>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</si>
  <si>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</si>
  <si>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</si>
  <si>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</si>
  <si>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</si>
  <si>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</si>
  <si>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</si>
  <si>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</si>
  <si>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</si>
  <si>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</si>
  <si>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</si>
  <si>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</si>
  <si>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</si>
  <si>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</si>
  <si>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</si>
  <si>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</si>
  <si>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</si>
  <si>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</si>
  <si>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</si>
  <si>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</si>
  <si>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</si>
  <si>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</si>
  <si>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</si>
  <si>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</si>
  <si>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</si>
  <si>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</si>
  <si>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</si>
  <si>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</si>
  <si>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</si>
  <si>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</si>
  <si>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</si>
  <si>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</si>
  <si>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</si>
  <si>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</si>
  <si>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</si>
  <si>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</si>
  <si>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</si>
  <si>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</si>
  <si>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</si>
  <si>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</si>
  <si>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</si>
  <si>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</si>
  <si>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</si>
  <si>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</si>
  <si>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</si>
  <si>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</si>
  <si>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</si>
  <si>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</si>
  <si>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</si>
  <si>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</si>
  <si>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</si>
  <si>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</si>
  <si>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</si>
  <si>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</si>
  <si>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</si>
  <si>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</si>
  <si>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</si>
  <si>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</si>
  <si>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</si>
  <si>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</si>
  <si>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</si>
  <si>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</si>
  <si>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</si>
  <si>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</si>
  <si>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</si>
  <si>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</si>
  <si>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</si>
  <si>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</si>
  <si>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</si>
  <si>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</si>
  <si>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</si>
  <si>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</si>
  <si>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</si>
  <si>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</si>
  <si>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</si>
  <si>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</si>
  <si>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</si>
  <si>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</si>
  <si>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</si>
  <si>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</si>
  <si>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</si>
  <si>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</si>
  <si>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</si>
  <si>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</si>
  <si>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</si>
  <si>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</si>
  <si>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</si>
  <si>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</si>
  <si>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</si>
  <si>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</si>
  <si>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</si>
  <si>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</si>
  <si>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</si>
  <si>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</si>
  <si>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</si>
  <si>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</si>
  <si>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</si>
  <si>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</si>
  <si>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</si>
  <si>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</si>
  <si>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</si>
  <si>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</si>
  <si>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</si>
  <si>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</si>
  <si>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</si>
  <si>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</si>
  <si>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</si>
  <si>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</si>
  <si>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</si>
  <si>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</si>
  <si>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</si>
  <si>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</si>
  <si>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</si>
  <si>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</si>
  <si>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</si>
  <si>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</si>
  <si>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</si>
  <si>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</si>
  <si>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</si>
  <si>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</si>
  <si>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</si>
  <si>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</si>
  <si>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</si>
  <si>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</si>
  <si>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</si>
  <si>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</si>
  <si>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</si>
  <si>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</si>
  <si>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</si>
  <si>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</si>
  <si>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</si>
  <si>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</si>
  <si>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</si>
  <si>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</si>
  <si>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</si>
  <si>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</si>
  <si>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</si>
  <si>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</si>
  <si>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</si>
  <si>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</si>
  <si>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</si>
  <si>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</si>
  <si>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</si>
  <si>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</si>
  <si>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</si>
  <si>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</si>
  <si>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</si>
  <si>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</si>
  <si>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</si>
  <si>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</si>
  <si>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</si>
  <si>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</si>
  <si>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</si>
  <si>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</si>
  <si>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</si>
  <si>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</si>
  <si>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</si>
  <si>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</si>
  <si>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</si>
  <si>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</si>
  <si>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</si>
  <si>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</si>
  <si>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</si>
  <si>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</si>
  <si>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</si>
  <si>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</si>
  <si>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</si>
  <si>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</si>
  <si>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</si>
  <si>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</si>
  <si>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</si>
  <si>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</si>
  <si>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</si>
  <si>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</si>
  <si>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</si>
  <si>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</si>
  <si>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</si>
  <si>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</si>
  <si>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</si>
  <si>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</si>
  <si>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</si>
  <si>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</si>
  <si>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</si>
  <si>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</si>
  <si>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</si>
  <si>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</si>
  <si>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</si>
  <si>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</si>
  <si>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</si>
  <si>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</si>
  <si>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</si>
  <si>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</si>
  <si>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</si>
  <si>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</si>
  <si>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</si>
  <si>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</si>
  <si>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</si>
  <si>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</si>
  <si>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</si>
  <si>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</si>
  <si>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</si>
  <si>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</si>
  <si>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</si>
  <si>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</si>
  <si>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</si>
  <si>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</si>
  <si>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</si>
  <si>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</si>
  <si>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</si>
  <si>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</si>
  <si>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</si>
  <si>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</si>
  <si>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</si>
  <si>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</si>
  <si>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</si>
  <si>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</si>
  <si>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</si>
  <si>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</si>
  <si>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</si>
  <si>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</si>
  <si>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</si>
  <si>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</si>
  <si>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</si>
  <si>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</si>
  <si>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</si>
  <si>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</si>
  <si>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</si>
  <si>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</si>
  <si>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</si>
  <si>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</si>
  <si>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</si>
  <si>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</si>
  <si>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</si>
  <si>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</si>
  <si>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</si>
  <si>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</si>
  <si>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</si>
  <si>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</si>
  <si>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</si>
  <si>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</si>
  <si>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</si>
  <si>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</si>
  <si>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</si>
  <si>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</si>
  <si>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</si>
  <si>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</si>
  <si>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</si>
  <si>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</si>
  <si>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</si>
  <si>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</si>
  <si>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</si>
  <si>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</si>
  <si>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</si>
  <si>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</si>
  <si>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</si>
  <si>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</si>
  <si>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</si>
  <si>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</si>
  <si>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</si>
  <si>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</si>
  <si>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</si>
  <si>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</si>
  <si>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</si>
  <si>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</si>
  <si>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</si>
  <si>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</si>
  <si>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</si>
  <si>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</si>
  <si>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</si>
  <si>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</si>
  <si>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</si>
  <si>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</si>
  <si>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</si>
  <si>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</si>
  <si>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</si>
  <si>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</si>
  <si>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</si>
  <si>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</si>
  <si>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</si>
  <si>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</si>
  <si>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</si>
  <si>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</si>
  <si>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</si>
  <si>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</si>
  <si>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</si>
  <si>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</si>
  <si>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</si>
  <si>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</si>
  <si>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</si>
  <si>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</si>
  <si>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</si>
  <si>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</si>
  <si>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</si>
  <si>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</si>
  <si>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</si>
  <si>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</si>
  <si>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</si>
  <si>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</si>
  <si>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</si>
  <si>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</si>
  <si>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</si>
  <si>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</si>
  <si>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</si>
  <si>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</si>
  <si>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</si>
  <si>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</si>
  <si>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</si>
  <si>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</si>
  <si>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</si>
  <si>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</si>
  <si>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</si>
  <si>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</si>
  <si>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</si>
  <si>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</si>
  <si>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</si>
  <si>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</si>
  <si>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</si>
  <si>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</si>
  <si>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</si>
  <si>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</si>
  <si>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</si>
  <si>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</si>
  <si>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</si>
  <si>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</si>
  <si>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</si>
  <si>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</si>
  <si>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</si>
  <si>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</si>
  <si>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</si>
  <si>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</si>
  <si>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</si>
  <si>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</si>
  <si>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</si>
  <si>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</si>
  <si>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</si>
  <si>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</si>
  <si>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</si>
  <si>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</si>
  <si>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</si>
  <si>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</si>
  <si>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</si>
  <si>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</si>
  <si>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</si>
  <si>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</si>
  <si>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</si>
  <si>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</si>
  <si>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</si>
  <si>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</si>
  <si>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</si>
  <si>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</si>
  <si>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</si>
  <si>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</si>
  <si>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</si>
  <si>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</si>
  <si>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</si>
  <si>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</si>
  <si>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</si>
  <si>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</si>
  <si>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</si>
  <si>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</si>
  <si>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</si>
  <si>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</si>
  <si>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</si>
  <si>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</si>
  <si>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</si>
  <si>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</si>
  <si>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</si>
  <si>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</si>
  <si>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</si>
  <si>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</si>
  <si>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</si>
  <si>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</si>
  <si>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</si>
  <si>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</si>
  <si>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</si>
  <si>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</si>
  <si>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</si>
  <si>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</si>
  <si>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</si>
  <si>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</si>
  <si>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</si>
  <si>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</si>
  <si>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</si>
  <si>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</si>
  <si>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</si>
  <si>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</si>
  <si>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</si>
  <si>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</si>
  <si>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</si>
  <si>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</si>
  <si>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</si>
  <si>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</si>
  <si>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</si>
  <si>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</si>
  <si>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</si>
  <si>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</si>
  <si>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</si>
  <si>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</si>
  <si>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</si>
  <si>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</si>
  <si>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</si>
  <si>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</si>
  <si>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</si>
  <si>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</si>
  <si>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</si>
  <si>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</si>
  <si>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</si>
  <si>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</si>
  <si>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</si>
  <si>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</si>
  <si>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</si>
  <si>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</si>
  <si>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</si>
  <si>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</si>
  <si>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</si>
  <si>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</si>
  <si>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</si>
  <si>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</si>
  <si>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</si>
  <si>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</si>
  <si>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</si>
  <si>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</si>
  <si>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</si>
  <si>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</si>
  <si>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</si>
  <si>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</si>
  <si>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</si>
  <si>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</si>
  <si>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</si>
  <si>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</si>
  <si>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</si>
  <si>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</si>
  <si>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</si>
  <si>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</si>
  <si>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</si>
  <si>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</si>
  <si>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</si>
  <si>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</si>
  <si>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</si>
  <si>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</si>
  <si>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</si>
  <si>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</si>
  <si>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</si>
  <si>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</si>
  <si>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</si>
  <si>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</si>
  <si>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</si>
  <si>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</si>
  <si>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</si>
  <si>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</si>
  <si>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</si>
  <si>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</si>
  <si>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</si>
  <si>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</si>
  <si>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</si>
  <si>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</si>
  <si>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</si>
  <si>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</si>
  <si>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</si>
  <si>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</si>
  <si>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</si>
  <si>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</si>
  <si>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</si>
  <si>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</si>
  <si>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</si>
  <si>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</si>
  <si>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</si>
  <si>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</si>
  <si>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</si>
  <si>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</si>
  <si>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</si>
  <si>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</si>
  <si>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</si>
  <si>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</si>
  <si>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</si>
  <si>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</si>
  <si>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</si>
  <si>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</si>
  <si>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</si>
  <si>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</si>
  <si>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</si>
  <si>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</si>
  <si>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</si>
  <si>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</si>
  <si>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</si>
  <si>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</si>
  <si>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</si>
  <si>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</si>
  <si>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</si>
  <si>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</si>
  <si>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</si>
  <si>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</si>
  <si>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</si>
  <si>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</si>
  <si>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</si>
  <si>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</si>
  <si>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</si>
  <si>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</si>
  <si>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</si>
  <si>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</si>
  <si>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</si>
  <si>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</si>
  <si>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</si>
  <si>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</si>
  <si>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</si>
  <si>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</si>
  <si>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</si>
  <si>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</si>
  <si>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</si>
  <si>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</si>
  <si>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</si>
  <si>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</si>
  <si>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</si>
  <si>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</si>
  <si>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</si>
  <si>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</si>
  <si>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</si>
  <si>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</si>
  <si>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</si>
  <si>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</si>
  <si>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</si>
  <si>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</si>
  <si>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</si>
  <si>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</si>
  <si>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</si>
  <si>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</si>
  <si>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</si>
  <si>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</si>
  <si>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</si>
  <si>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</si>
  <si>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</si>
  <si>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</si>
  <si>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</si>
  <si>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</si>
  <si>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</si>
  <si>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</si>
  <si>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</si>
  <si>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</si>
  <si>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</si>
  <si>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</si>
  <si>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</si>
  <si>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</si>
  <si>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</si>
  <si>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</si>
  <si>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</si>
  <si>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</si>
  <si>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</si>
  <si>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</si>
  <si>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</si>
  <si>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</si>
  <si>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</si>
  <si>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</si>
  <si>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</si>
  <si>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</si>
  <si>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</si>
  <si>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</si>
  <si>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</si>
  <si>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</si>
  <si>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</si>
  <si>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</si>
  <si>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</si>
  <si>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</si>
  <si>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</si>
  <si>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</si>
  <si>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</si>
  <si>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</si>
  <si>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</si>
  <si>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</si>
  <si>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</si>
  <si>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</si>
  <si>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</si>
  <si>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</si>
  <si>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</si>
  <si>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</si>
  <si>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</si>
  <si>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</si>
  <si>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</si>
  <si>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</si>
  <si>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</si>
  <si>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</si>
  <si>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</si>
  <si>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</si>
  <si>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</si>
  <si>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</si>
  <si>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</si>
  <si>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</si>
  <si>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</si>
  <si>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</si>
  <si>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</si>
  <si>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</si>
  <si>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</si>
  <si>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</si>
  <si>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</si>
  <si>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</si>
  <si>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</si>
  <si>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</si>
  <si>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</si>
  <si>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</si>
  <si>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</si>
  <si>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</si>
  <si>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</si>
  <si>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</si>
  <si>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</si>
  <si>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</si>
  <si>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</si>
  <si>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</si>
  <si>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</si>
  <si>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</si>
  <si>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</si>
  <si>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</si>
  <si>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</si>
  <si>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</si>
  <si>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</si>
  <si>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</si>
  <si>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</si>
  <si>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</si>
  <si>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</si>
  <si>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</si>
  <si>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</si>
  <si>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</si>
  <si>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</si>
  <si>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</si>
  <si>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</si>
  <si>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</si>
  <si>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</si>
  <si>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</si>
  <si>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</si>
  <si>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</si>
  <si>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</si>
  <si>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</si>
  <si>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</si>
  <si>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</si>
  <si>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</si>
  <si>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</si>
  <si>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</si>
  <si>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</si>
  <si>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</si>
  <si>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</si>
  <si>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</si>
  <si>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</si>
  <si>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</si>
  <si>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</si>
  <si>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</si>
  <si>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</si>
  <si>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</si>
  <si>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</si>
  <si>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</si>
  <si>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</si>
  <si>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</si>
  <si>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</si>
  <si>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</si>
  <si>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</si>
  <si>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</si>
  <si>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</si>
  <si>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</si>
  <si>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</si>
  <si>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</si>
  <si>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</si>
  <si>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</si>
  <si>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</si>
  <si>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</si>
  <si>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</si>
  <si>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</si>
  <si>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</si>
  <si>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</si>
  <si>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</si>
  <si>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</si>
  <si>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</si>
  <si>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</si>
  <si>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</si>
  <si>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</si>
  <si>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</si>
  <si>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</si>
  <si>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</si>
  <si>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</si>
  <si>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</si>
  <si>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</si>
  <si>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</si>
  <si>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</si>
  <si>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</si>
  <si>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</si>
  <si>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</si>
  <si>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</si>
  <si>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</si>
  <si>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</si>
  <si>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</si>
  <si>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</si>
  <si>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</si>
  <si>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</si>
  <si>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</si>
  <si>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</si>
  <si>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</si>
  <si>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</si>
  <si>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</si>
  <si>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</si>
  <si>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</si>
  <si>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</si>
  <si>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</si>
  <si>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</si>
  <si>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</si>
  <si>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</si>
  <si>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</si>
  <si>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</si>
  <si>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</si>
  <si>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</si>
  <si>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</si>
  <si>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</si>
  <si>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</si>
  <si>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</si>
  <si>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</si>
  <si>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</si>
  <si>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</si>
  <si>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</si>
  <si>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</si>
  <si>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</si>
  <si>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</si>
  <si>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</si>
  <si>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</si>
  <si>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</si>
  <si>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</si>
  <si>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</si>
  <si>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</si>
  <si>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</si>
  <si>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</si>
  <si>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</si>
  <si>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</si>
  <si>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</si>
  <si>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</si>
  <si>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</si>
  <si>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</si>
  <si>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</si>
  <si>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</si>
  <si>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</si>
  <si>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</si>
  <si>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</si>
  <si>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</si>
  <si>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</si>
  <si>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</si>
  <si>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</si>
  <si>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</si>
  <si>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</si>
  <si>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</si>
  <si>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</si>
  <si>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</si>
  <si>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</si>
  <si>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</si>
  <si>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</si>
  <si>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</si>
  <si>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</si>
  <si>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</si>
  <si>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</si>
  <si>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</si>
  <si>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</si>
  <si>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</si>
  <si>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</si>
  <si>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</si>
  <si>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</si>
  <si>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</si>
  <si>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</si>
  <si>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</si>
  <si>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</si>
  <si>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</si>
  <si>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</si>
  <si>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</si>
  <si>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</si>
  <si>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</si>
  <si>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</si>
  <si>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</si>
  <si>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</si>
  <si>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</si>
  <si>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</si>
  <si>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</si>
  <si>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</si>
  <si>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</si>
  <si>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</si>
  <si>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</si>
  <si>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</si>
  <si>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</si>
  <si>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</si>
  <si>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</si>
  <si>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</si>
  <si>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</si>
  <si>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</si>
  <si>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</si>
  <si>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</si>
  <si>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</si>
  <si>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</si>
  <si>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</si>
  <si>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</si>
  <si>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</si>
  <si>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</si>
  <si>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</si>
  <si>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</si>
  <si>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</si>
  <si>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</si>
  <si>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</si>
  <si>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</si>
  <si>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</si>
  <si>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</si>
  <si>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</si>
  <si>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</si>
  <si>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</si>
  <si>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</si>
  <si>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</si>
  <si>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</si>
  <si>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</si>
  <si>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</si>
  <si>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</si>
  <si>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</si>
  <si>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</si>
  <si>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</si>
  <si>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</si>
  <si>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</si>
  <si>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</si>
  <si>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</si>
  <si>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</si>
  <si>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</si>
  <si>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</si>
  <si>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</si>
  <si>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</si>
  <si>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</si>
  <si>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</si>
  <si>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</si>
  <si>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</si>
  <si>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</si>
  <si>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</si>
  <si>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</si>
  <si>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</si>
  <si>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</si>
  <si>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</si>
  <si>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</si>
  <si>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</si>
  <si>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</si>
  <si>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</si>
  <si>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</si>
  <si>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</si>
  <si>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</si>
  <si>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</si>
  <si>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</si>
  <si>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</si>
  <si>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</si>
  <si>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</si>
  <si>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</si>
  <si>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</si>
  <si>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</si>
  <si>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</si>
  <si>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</si>
  <si>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</si>
  <si>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</si>
  <si>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</si>
  <si>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</si>
  <si>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</si>
  <si>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</si>
  <si>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</si>
  <si>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</si>
  <si>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</si>
  <si>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</si>
  <si>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</si>
  <si>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</si>
  <si>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</si>
  <si>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</si>
  <si>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</si>
  <si>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</si>
  <si>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</si>
  <si>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</si>
  <si>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</si>
  <si>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</si>
  <si>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</si>
  <si>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</si>
  <si>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</si>
  <si>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</si>
  <si>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</si>
  <si>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</si>
  <si>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</si>
  <si>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</si>
  <si>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</si>
  <si>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</si>
  <si>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</si>
  <si>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</si>
  <si>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</si>
  <si>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</si>
  <si>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</si>
  <si>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</si>
  <si>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</si>
  <si>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</si>
  <si>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</si>
  <si>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</si>
  <si>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</si>
  <si>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</si>
  <si>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</si>
  <si>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</si>
  <si>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</si>
  <si>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</si>
  <si>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</si>
  <si>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</si>
  <si>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</si>
  <si>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</si>
  <si>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</si>
  <si>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</si>
  <si>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</si>
  <si>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</si>
  <si>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</si>
  <si>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</si>
  <si>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</si>
  <si>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</si>
  <si>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</si>
  <si>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</si>
  <si>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</si>
  <si>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</si>
  <si>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</si>
  <si>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</si>
  <si>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</si>
  <si>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</si>
  <si>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</si>
  <si>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</si>
  <si>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</si>
  <si>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</si>
  <si>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</si>
  <si>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</si>
  <si>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</si>
  <si>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</si>
  <si>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</si>
  <si>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</si>
  <si>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</si>
  <si>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</si>
  <si>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</si>
  <si>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</si>
  <si>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</si>
  <si>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</si>
  <si>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</si>
  <si>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</si>
  <si>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</si>
  <si>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</si>
  <si>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</si>
  <si>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</si>
  <si>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</si>
  <si>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</si>
  <si>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</si>
  <si>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</si>
  <si>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</si>
  <si>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</si>
  <si>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</si>
  <si>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</si>
  <si>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</si>
  <si>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</si>
  <si>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</si>
  <si>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</si>
  <si>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</si>
  <si>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</si>
  <si>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</si>
  <si>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</si>
  <si>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</si>
  <si>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</si>
  <si>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</si>
  <si>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</si>
  <si>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</si>
  <si>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</si>
  <si>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</si>
  <si>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</si>
  <si>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</si>
  <si>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</si>
  <si>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</si>
  <si>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</si>
  <si>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</si>
  <si>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</si>
  <si>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</si>
  <si>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</si>
  <si>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</si>
  <si>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</si>
  <si>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</si>
  <si>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</si>
  <si>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</si>
  <si>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</si>
  <si>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</si>
  <si>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</si>
  <si>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</si>
  <si>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</si>
  <si>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</si>
  <si>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</si>
  <si>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</si>
  <si>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</si>
  <si>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</si>
  <si>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</si>
  <si>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</si>
  <si>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</si>
  <si>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</si>
  <si>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</si>
  <si>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</si>
  <si>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</si>
  <si>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</si>
  <si>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</si>
  <si>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</si>
  <si>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</si>
  <si>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</si>
  <si>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</si>
  <si>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</si>
  <si>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</si>
  <si>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</si>
  <si>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</si>
  <si>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</si>
  <si>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</si>
  <si>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</si>
  <si>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</si>
  <si>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</si>
  <si>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</si>
  <si>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</si>
  <si>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</si>
  <si>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</si>
  <si>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</si>
  <si>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</si>
  <si>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</si>
  <si>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</si>
  <si>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</si>
  <si>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</si>
  <si>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</si>
  <si>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</si>
  <si>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</si>
  <si>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</si>
  <si>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</si>
  <si>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</si>
  <si>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</si>
  <si>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</si>
  <si>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</si>
  <si>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</si>
  <si>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</si>
  <si>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</si>
  <si>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</si>
  <si>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</si>
  <si>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</si>
  <si>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</si>
  <si>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</si>
  <si>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</si>
  <si>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</si>
  <si>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</si>
  <si>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</si>
  <si>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</si>
  <si>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</si>
  <si>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</si>
  <si>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</si>
  <si>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</si>
  <si>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</si>
  <si>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</si>
  <si>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</si>
  <si>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</si>
  <si>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</si>
  <si>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</si>
  <si>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</si>
  <si>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</si>
  <si>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</si>
  <si>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</si>
  <si>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</si>
  <si>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</si>
  <si>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</si>
  <si>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</si>
  <si>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</si>
  <si>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</si>
  <si>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</si>
  <si>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</si>
  <si>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</si>
  <si>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</si>
  <si>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</si>
  <si>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</si>
  <si>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</si>
  <si>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</si>
  <si>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</si>
  <si>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</si>
  <si>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</si>
  <si>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</si>
  <si>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</si>
  <si>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</si>
  <si>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</si>
  <si>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</si>
  <si>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</si>
  <si>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</si>
  <si>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</si>
  <si>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</si>
  <si>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</si>
  <si>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</si>
  <si>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</si>
  <si>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</si>
  <si>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</si>
  <si>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</si>
  <si>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</si>
  <si>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</si>
  <si>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</si>
  <si>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</si>
  <si>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</si>
  <si>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</si>
  <si>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</si>
  <si>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</si>
  <si>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</si>
  <si>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</si>
  <si>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</si>
  <si>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</si>
  <si>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</si>
  <si>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</si>
  <si>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</si>
  <si>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</si>
  <si>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</si>
  <si>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</si>
  <si>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</si>
  <si>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</si>
  <si>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</si>
  <si>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</si>
  <si>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</si>
  <si>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</si>
  <si>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</si>
  <si>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</si>
  <si>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</si>
  <si>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</si>
  <si>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</si>
  <si>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</si>
  <si>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</si>
  <si>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</si>
  <si>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</si>
  <si>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</si>
  <si>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</si>
  <si>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</si>
  <si>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</si>
  <si>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</si>
  <si>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</si>
  <si>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</si>
  <si>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</si>
  <si>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</si>
  <si>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</si>
  <si>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</si>
  <si>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</si>
  <si>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</si>
  <si>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</si>
  <si>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</si>
  <si>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</si>
  <si>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</si>
  <si>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</si>
  <si>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</si>
  <si>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</si>
  <si>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</si>
  <si>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</si>
  <si>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</si>
  <si>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</si>
  <si>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</si>
  <si>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</si>
  <si>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</si>
  <si>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</si>
  <si>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</si>
  <si>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</si>
  <si>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</si>
  <si>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</si>
  <si>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</si>
  <si>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</si>
  <si>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</si>
  <si>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</si>
  <si>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</si>
  <si>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</si>
  <si>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</si>
  <si>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</si>
  <si>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</si>
  <si>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</si>
  <si>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</si>
  <si>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</si>
  <si>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</si>
  <si>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</si>
  <si>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</si>
  <si>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</si>
  <si>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</si>
  <si>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</si>
  <si>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</si>
  <si>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</si>
  <si>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</si>
  <si>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</si>
  <si>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</si>
  <si>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</si>
  <si>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</si>
  <si>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</si>
  <si>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</si>
  <si>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</si>
  <si>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</si>
  <si>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</si>
  <si>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</si>
  <si>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</si>
  <si>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</si>
  <si>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</si>
  <si>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</si>
  <si>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</si>
  <si>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</si>
  <si>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</si>
  <si>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</si>
  <si>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</si>
  <si>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</si>
  <si>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</si>
  <si>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</si>
  <si>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</si>
  <si>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</si>
  <si>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</si>
  <si>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</si>
  <si>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</si>
  <si>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</si>
  <si>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</si>
  <si>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</si>
  <si>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</si>
  <si>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</si>
  <si>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</si>
  <si>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</si>
  <si>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</si>
  <si>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</si>
  <si>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</si>
  <si>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</si>
  <si>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</si>
  <si>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</si>
  <si>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</si>
  <si>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</si>
  <si>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</si>
  <si>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</si>
  <si>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</si>
  <si>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</si>
  <si>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</si>
  <si>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</si>
  <si>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</si>
  <si>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</si>
  <si>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</si>
  <si>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</si>
  <si>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</si>
  <si>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</si>
  <si>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</si>
  <si>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</si>
  <si>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</si>
  <si>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</si>
  <si>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</si>
  <si>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</si>
  <si>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</si>
  <si>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</si>
  <si>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</si>
  <si>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</si>
  <si>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</si>
  <si>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</si>
  <si>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</si>
  <si>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</si>
  <si>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</si>
  <si>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</si>
  <si>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</si>
  <si>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</si>
  <si>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</si>
  <si>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</si>
  <si>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</si>
  <si>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</si>
  <si>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</si>
  <si>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</si>
  <si>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</si>
  <si>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</si>
  <si>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</si>
  <si>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</si>
  <si>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</si>
  <si>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</si>
  <si>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</si>
  <si>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</si>
  <si>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</si>
  <si>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</si>
  <si>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</si>
  <si>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</si>
  <si>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</si>
  <si>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</si>
  <si>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</si>
  <si>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</si>
  <si>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</si>
  <si>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</si>
  <si>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</si>
  <si>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</si>
  <si>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</si>
  <si>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</si>
  <si>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</si>
  <si>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</si>
  <si>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</si>
  <si>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</si>
  <si>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</si>
  <si>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</si>
  <si>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</si>
  <si>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</si>
  <si>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</si>
  <si>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</si>
  <si>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</si>
  <si>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</si>
  <si>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</si>
  <si>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</si>
  <si>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</si>
  <si>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</si>
  <si>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</si>
  <si>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</si>
  <si>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</si>
  <si>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</si>
  <si>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</si>
  <si>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</si>
  <si>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</si>
  <si>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</si>
  <si>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</si>
  <si>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</si>
  <si>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</si>
  <si>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</si>
  <si>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</si>
  <si>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</si>
  <si>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</si>
  <si>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</si>
  <si>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</si>
  <si>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</si>
  <si>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</si>
  <si>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</si>
  <si>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</si>
  <si>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</si>
  <si>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</si>
  <si>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</si>
  <si>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</si>
  <si>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</si>
  <si>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</si>
  <si>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</si>
  <si>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</si>
  <si>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</si>
  <si>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</si>
  <si>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</si>
  <si>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</si>
  <si>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</si>
  <si>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</si>
  <si>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</si>
  <si>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</si>
  <si>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</si>
  <si>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</si>
  <si>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</si>
  <si>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</si>
  <si>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</si>
  <si>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</si>
  <si>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</si>
  <si>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</si>
  <si>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</si>
  <si>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</si>
  <si>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</si>
  <si>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</si>
  <si>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</si>
  <si>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</si>
  <si>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</si>
  <si>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</si>
  <si>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</si>
  <si>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</si>
  <si>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</si>
  <si>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</si>
  <si>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</si>
  <si>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</si>
  <si>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</si>
  <si>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</si>
  <si>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</si>
  <si>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</si>
  <si>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</si>
  <si>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</si>
  <si>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</si>
  <si>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</si>
  <si>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</si>
  <si>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</si>
  <si>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</si>
  <si>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</si>
  <si>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</si>
  <si>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</si>
  <si>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</si>
  <si>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</si>
  <si>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</si>
  <si>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</si>
  <si>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</si>
  <si>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</si>
  <si>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</si>
  <si>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</si>
  <si>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</si>
  <si>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</si>
  <si>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</si>
  <si>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</si>
  <si>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</si>
  <si>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</si>
  <si>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</si>
  <si>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</si>
  <si>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</si>
  <si>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</si>
  <si>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</si>
  <si>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</si>
  <si>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</si>
  <si>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</si>
  <si>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</si>
  <si>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</si>
  <si>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</si>
  <si>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</si>
  <si>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</si>
  <si>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</si>
  <si>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</si>
  <si>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</si>
  <si>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</si>
  <si>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</si>
  <si>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</si>
  <si>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</si>
  <si>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</si>
  <si>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</si>
  <si>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</si>
  <si>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</si>
  <si>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</si>
  <si>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</si>
  <si>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</si>
  <si>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</si>
  <si>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</si>
  <si>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</si>
  <si>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</si>
  <si>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</si>
  <si>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</si>
  <si>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</si>
  <si>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</si>
  <si>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</si>
  <si>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</si>
  <si>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</si>
  <si>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</si>
  <si>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</si>
  <si>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</si>
  <si>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</si>
  <si>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</si>
  <si>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</si>
  <si>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</si>
  <si>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</si>
  <si>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</si>
  <si>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</si>
  <si>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</si>
  <si>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</si>
  <si>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</si>
  <si>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</si>
  <si>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</si>
  <si>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</si>
  <si>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</si>
  <si>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</si>
  <si>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</si>
  <si>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</si>
  <si>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</si>
  <si>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</si>
  <si>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</si>
  <si>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</si>
  <si>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</si>
  <si>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</si>
  <si>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</si>
  <si>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</si>
  <si>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</si>
  <si>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</si>
  <si>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</si>
  <si>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</si>
  <si>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</si>
  <si>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</si>
  <si>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</si>
  <si>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</si>
  <si>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</si>
  <si>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</si>
  <si>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</si>
  <si>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</si>
  <si>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</si>
  <si>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</si>
  <si>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</si>
  <si>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</si>
  <si>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</si>
  <si>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</si>
  <si>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</si>
  <si>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</si>
  <si>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</si>
  <si>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</si>
  <si>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</si>
  <si>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</si>
  <si>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</si>
  <si>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</si>
  <si>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</si>
  <si>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</si>
  <si>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</si>
  <si>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</si>
  <si>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</si>
  <si>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</si>
  <si>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</si>
  <si>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</si>
  <si>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</si>
  <si>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</si>
  <si>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</si>
  <si>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</si>
  <si>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</si>
  <si>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</si>
  <si>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</si>
  <si>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</si>
  <si>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</si>
  <si>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</si>
  <si>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</si>
  <si>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</si>
  <si>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</si>
  <si>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</si>
  <si>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</si>
  <si>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</si>
  <si>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</si>
  <si>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</si>
  <si>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</si>
  <si>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</si>
  <si>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</si>
  <si>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</si>
  <si>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</si>
  <si>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</si>
  <si>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</si>
  <si>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</si>
  <si>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</si>
  <si>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</si>
  <si>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</si>
  <si>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</si>
  <si>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</si>
  <si>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</si>
  <si>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</si>
  <si>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</si>
  <si>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</si>
  <si>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</si>
  <si>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</si>
  <si>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</si>
  <si>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</si>
  <si>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</si>
  <si>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</si>
  <si>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</si>
  <si>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</si>
  <si>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</si>
  <si>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</si>
  <si>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</si>
  <si>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</si>
  <si>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</si>
  <si>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</si>
  <si>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</si>
  <si>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</si>
  <si>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</si>
  <si>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</si>
  <si>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</si>
  <si>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</si>
  <si>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</si>
  <si>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</si>
  <si>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</si>
  <si>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</si>
  <si>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</si>
  <si>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</si>
  <si>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</si>
  <si>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</si>
  <si>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</si>
  <si>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</si>
  <si>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</si>
  <si>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</si>
  <si>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</si>
  <si>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</si>
  <si>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</si>
  <si>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</si>
  <si>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</si>
  <si>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</si>
  <si>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</si>
  <si>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</si>
  <si>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</si>
  <si>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</si>
  <si>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</si>
  <si>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</si>
  <si>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</si>
  <si>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</si>
  <si>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</si>
  <si>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</si>
  <si>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</si>
  <si>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</si>
  <si>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</si>
  <si>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</si>
  <si>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</si>
  <si>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</si>
  <si>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</si>
  <si>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</si>
  <si>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</si>
  <si>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</si>
  <si>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</si>
  <si>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</si>
  <si>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</si>
  <si>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</si>
  <si>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</si>
  <si>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</si>
  <si>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</si>
  <si>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</si>
  <si>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</si>
  <si>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</si>
  <si>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</si>
  <si>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</si>
  <si>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</si>
  <si>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</si>
  <si>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</si>
  <si>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</si>
  <si>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</si>
  <si>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</si>
  <si>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</si>
  <si>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</si>
  <si>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</si>
  <si>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</si>
  <si>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</si>
  <si>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</si>
  <si>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</si>
  <si>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</si>
  <si>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</si>
  <si>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</si>
  <si>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</si>
  <si>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</si>
  <si>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</si>
  <si>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</si>
  <si>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</si>
  <si>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</si>
  <si>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</si>
  <si>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</si>
  <si>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</si>
  <si>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</si>
  <si>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</si>
  <si>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</si>
  <si>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</si>
  <si>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</si>
  <si>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</si>
  <si>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</si>
  <si>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</si>
  <si>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</si>
  <si>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</si>
  <si>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</si>
  <si>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</si>
  <si>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</si>
  <si>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</si>
  <si>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</si>
  <si>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</si>
  <si>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</si>
  <si>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</si>
  <si>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</si>
  <si>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</si>
  <si>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</si>
  <si>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</si>
  <si>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</si>
  <si>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</si>
  <si>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</si>
  <si>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</si>
  <si>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</si>
  <si>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</si>
  <si>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</si>
  <si>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</si>
  <si>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</si>
  <si>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</si>
  <si>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</si>
  <si>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</si>
  <si>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</si>
  <si>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</si>
  <si>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</si>
  <si>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</si>
  <si>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</si>
  <si>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</si>
  <si>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</si>
  <si>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</si>
  <si>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</si>
  <si>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</si>
  <si>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</si>
  <si>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</si>
  <si>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</si>
  <si>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</si>
  <si>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</si>
  <si>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</si>
  <si>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</si>
  <si>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</si>
  <si>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</si>
  <si>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</si>
  <si>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</si>
  <si>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</si>
  <si>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</si>
  <si>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</si>
  <si>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</si>
  <si>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</si>
  <si>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</si>
  <si>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</si>
  <si>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</si>
  <si>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</si>
  <si>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</si>
  <si>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</si>
  <si>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</si>
  <si>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</si>
  <si>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</si>
  <si>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</si>
  <si>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</si>
  <si>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</si>
  <si>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</si>
  <si>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</si>
  <si>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</si>
  <si>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</si>
  <si>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</si>
  <si>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</si>
  <si>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</si>
  <si>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</si>
  <si>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</si>
  <si>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</si>
  <si>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</si>
  <si>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</si>
  <si>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</si>
  <si>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</si>
  <si>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</si>
  <si>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</si>
  <si>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</si>
  <si>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</si>
  <si>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</si>
  <si>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</si>
  <si>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</si>
  <si>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</si>
  <si>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</si>
  <si>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</si>
  <si>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</si>
  <si>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</si>
  <si>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</si>
  <si>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</si>
  <si>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</si>
  <si>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</si>
  <si>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</si>
  <si>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</si>
  <si>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</si>
  <si>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</si>
  <si>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</si>
  <si>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</si>
  <si>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</si>
  <si>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</si>
  <si>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</si>
  <si>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</si>
  <si>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</si>
  <si>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</si>
  <si>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</si>
  <si>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</si>
  <si>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</si>
  <si>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</si>
  <si>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</si>
  <si>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</si>
  <si>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</si>
  <si>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</si>
  <si>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</si>
  <si>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</si>
  <si>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</si>
  <si>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</si>
  <si>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</si>
  <si>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</si>
  <si>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</si>
  <si>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</si>
  <si>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</si>
  <si>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</si>
  <si>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</si>
  <si>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</si>
  <si>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</si>
  <si>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</si>
  <si>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</si>
  <si>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</si>
  <si>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</si>
  <si>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</si>
  <si>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</si>
  <si>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</si>
  <si>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</si>
  <si>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</si>
  <si>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</si>
  <si>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</si>
  <si>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</si>
  <si>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</si>
  <si>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</si>
  <si>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</si>
  <si>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</si>
  <si>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</si>
  <si>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</si>
  <si>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</si>
  <si>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</si>
  <si>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</si>
  <si>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</si>
  <si>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</si>
  <si>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</si>
  <si>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</si>
  <si>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</si>
  <si>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</si>
  <si>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</si>
  <si>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</si>
  <si>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</si>
  <si>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</si>
  <si>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</si>
  <si>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</si>
  <si>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</si>
  <si>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</si>
  <si>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</si>
  <si>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</si>
  <si>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</si>
  <si>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</si>
  <si>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</si>
  <si>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</si>
  <si>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</si>
  <si>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</si>
  <si>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</si>
  <si>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</si>
  <si>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</si>
  <si>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</si>
  <si>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</si>
  <si>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</si>
  <si>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</si>
  <si>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</si>
  <si>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</si>
  <si>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</si>
  <si>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</si>
  <si>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</si>
  <si>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</si>
  <si>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</si>
  <si>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</si>
  <si>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</si>
  <si>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</si>
  <si>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</si>
  <si>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</si>
  <si>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</si>
  <si>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</si>
  <si>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</si>
  <si>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</si>
  <si>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</si>
  <si>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</si>
  <si>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</si>
  <si>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</si>
  <si>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</si>
  <si>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</si>
  <si>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</si>
  <si>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</si>
  <si>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</si>
  <si>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</si>
  <si>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</si>
  <si>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</si>
  <si>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</si>
  <si>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</si>
  <si>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</si>
  <si>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</si>
  <si>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</si>
  <si>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</si>
  <si>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</si>
  <si>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</si>
  <si>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</si>
  <si>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</si>
  <si>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</si>
  <si>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</si>
  <si>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</si>
  <si>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</si>
  <si>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</si>
  <si>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</si>
  <si>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</si>
  <si>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</si>
  <si>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</si>
  <si>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</si>
  <si>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</si>
  <si>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</si>
  <si>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</si>
  <si>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</si>
  <si>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</si>
  <si>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</si>
  <si>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</si>
  <si>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</si>
  <si>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</si>
  <si>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</si>
  <si>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</si>
  <si>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</si>
  <si>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</si>
  <si>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</si>
  <si>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</si>
  <si>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</si>
  <si>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</si>
  <si>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</si>
  <si>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</si>
  <si>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</si>
  <si>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</si>
  <si>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</si>
  <si>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</si>
  <si>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</si>
  <si>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</si>
  <si>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</si>
  <si>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</si>
  <si>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</si>
  <si>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</si>
  <si>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</si>
  <si>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</si>
  <si>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</si>
  <si>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</si>
  <si>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</si>
  <si>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</si>
  <si>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</si>
  <si>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</si>
  <si>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</si>
  <si>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</si>
  <si>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</si>
  <si>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</si>
  <si>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</si>
  <si>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</si>
  <si>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</si>
  <si>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</si>
  <si>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</si>
  <si>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</si>
  <si>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</si>
  <si>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</si>
  <si>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</si>
  <si>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</si>
  <si>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</si>
  <si>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</si>
  <si>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</si>
  <si>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</si>
  <si>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</si>
  <si>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</si>
  <si>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</si>
  <si>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</si>
  <si>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</si>
  <si>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</si>
  <si>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</si>
  <si>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</si>
  <si>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</si>
  <si>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</si>
  <si>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</si>
  <si>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</si>
  <si>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</si>
  <si>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</si>
  <si>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</si>
  <si>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</si>
  <si>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</si>
  <si>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</si>
  <si>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</si>
  <si>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</si>
  <si>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</si>
  <si>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</si>
  <si>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</si>
  <si>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</si>
  <si>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</si>
  <si>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</si>
  <si>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</si>
  <si>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</si>
  <si>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</si>
  <si>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</si>
  <si>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</si>
  <si>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</si>
  <si>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</si>
  <si>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</si>
  <si>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</si>
  <si>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</si>
  <si>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</si>
  <si>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</si>
  <si>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</si>
  <si>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</si>
  <si>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</si>
  <si>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</si>
  <si>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</si>
  <si>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</si>
  <si>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</si>
  <si>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</si>
  <si>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</si>
  <si>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</si>
  <si>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</si>
  <si>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</si>
  <si>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</si>
  <si>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</si>
  <si>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</si>
  <si>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</si>
  <si>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</si>
  <si>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</si>
  <si>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</si>
  <si>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</si>
  <si>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</si>
  <si>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</si>
  <si>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</si>
  <si>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</si>
  <si>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</si>
  <si>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</si>
  <si>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</si>
  <si>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</si>
  <si>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</si>
  <si>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</si>
  <si>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</si>
  <si>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</si>
  <si>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</si>
  <si>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</si>
  <si>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</si>
  <si>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</si>
  <si>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</si>
  <si>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</si>
  <si>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</si>
  <si>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</si>
  <si>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</si>
  <si>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</si>
  <si>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</si>
  <si>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</si>
  <si>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</si>
  <si>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</si>
  <si>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</si>
  <si>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</si>
  <si>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</si>
  <si>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</si>
  <si>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</si>
  <si>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</si>
  <si>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</si>
  <si>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</si>
  <si>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</si>
  <si>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</si>
  <si>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</si>
  <si>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</si>
  <si>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</si>
  <si>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</si>
  <si>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</si>
  <si>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</si>
  <si>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</si>
  <si>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</si>
  <si>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</si>
  <si>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</si>
  <si>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</si>
  <si>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</si>
  <si>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</si>
  <si>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</si>
  <si>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</si>
  <si>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</si>
  <si>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</si>
  <si>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</si>
  <si>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</si>
  <si>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</si>
  <si>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</si>
  <si>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</si>
  <si>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</si>
  <si>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</si>
  <si>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</si>
  <si>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</si>
  <si>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</si>
  <si>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</si>
  <si>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</si>
  <si>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</si>
  <si>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</si>
  <si>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</si>
  <si>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</si>
  <si>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</si>
  <si>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</si>
  <si>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</si>
  <si>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</si>
  <si>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</si>
  <si>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</si>
  <si>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</si>
  <si>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</si>
  <si>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</si>
  <si>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</si>
  <si>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</si>
  <si>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</si>
  <si>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</si>
  <si>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</si>
  <si>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</si>
  <si>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</si>
  <si>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</si>
  <si>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</si>
  <si>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</si>
  <si>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</si>
  <si>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</si>
  <si>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</si>
  <si>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</si>
  <si>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</si>
  <si>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</si>
  <si>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</si>
  <si>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</si>
  <si>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</si>
  <si>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</si>
  <si>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</si>
  <si>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</si>
  <si>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</si>
  <si>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</si>
  <si>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</si>
  <si>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</si>
  <si>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</si>
  <si>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</si>
  <si>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</si>
  <si>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</si>
  <si>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</si>
  <si>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</si>
  <si>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</si>
  <si>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</si>
  <si>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</si>
  <si>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</si>
  <si>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</si>
  <si>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</si>
  <si>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</si>
  <si>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</si>
  <si>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</si>
  <si>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</si>
  <si>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</si>
  <si>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</si>
  <si>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</si>
  <si>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</si>
  <si>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</si>
  <si>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</si>
  <si>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</si>
  <si>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</si>
  <si>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</si>
  <si>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</si>
  <si>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</si>
  <si>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</si>
  <si>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</si>
  <si>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</si>
  <si>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</si>
  <si>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</si>
  <si>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</si>
  <si>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</si>
  <si>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</si>
  <si>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</si>
  <si>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</si>
  <si>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</si>
  <si>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</si>
  <si>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</si>
  <si>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</si>
  <si>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</si>
  <si>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</si>
  <si>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</si>
  <si>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</si>
  <si>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</si>
  <si>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</si>
  <si>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</si>
  <si>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</si>
  <si>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</si>
  <si>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</si>
  <si>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</si>
  <si>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</si>
  <si>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</si>
  <si>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</si>
  <si>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</si>
  <si>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</si>
  <si>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</si>
  <si>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</si>
  <si>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</si>
  <si>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</si>
  <si>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</si>
  <si>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</si>
  <si>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</si>
  <si>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</si>
  <si>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</si>
  <si>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</si>
  <si>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</si>
  <si>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</si>
  <si>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</si>
  <si>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</si>
  <si>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</si>
  <si>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</si>
  <si>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</si>
  <si>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</si>
  <si>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</si>
  <si>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</si>
  <si>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</si>
  <si>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</si>
  <si>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</si>
  <si>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</si>
  <si>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</si>
  <si>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</si>
  <si>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</si>
  <si>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</si>
  <si>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</si>
  <si>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</si>
  <si>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</si>
  <si>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</si>
  <si>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</si>
  <si>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</si>
  <si>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</si>
  <si>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</si>
  <si>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</si>
  <si>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</si>
  <si>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</si>
  <si>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</si>
  <si>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</si>
  <si>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</si>
  <si>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</si>
  <si>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</si>
  <si>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</si>
  <si>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</si>
  <si>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</si>
  <si>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</si>
  <si>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</si>
  <si>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</si>
  <si>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</si>
  <si>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</si>
  <si>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</si>
  <si>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</si>
  <si>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</si>
  <si>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</si>
  <si>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</si>
  <si>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</si>
  <si>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</si>
  <si>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</si>
  <si>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</si>
  <si>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</si>
  <si>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</si>
  <si>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</si>
  <si>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</si>
  <si>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</si>
  <si>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</si>
  <si>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</si>
  <si>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</si>
  <si>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</si>
  <si>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</si>
  <si>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</si>
  <si>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</si>
  <si>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</si>
  <si>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</si>
  <si>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</si>
  <si>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</si>
  <si>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</si>
  <si>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</si>
  <si>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</si>
  <si>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</si>
  <si>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</si>
  <si>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</si>
  <si>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</si>
  <si>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</si>
  <si>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</si>
  <si>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</si>
  <si>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</si>
  <si>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</si>
  <si>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</si>
  <si>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</si>
  <si>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</si>
  <si>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</si>
  <si>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</si>
  <si>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</si>
  <si>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</si>
  <si>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</si>
  <si>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</si>
  <si>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</si>
  <si>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</si>
  <si>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</si>
  <si>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</si>
  <si>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</si>
  <si>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</si>
  <si>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</si>
  <si>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</si>
  <si>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</si>
  <si>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</si>
  <si>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</si>
  <si>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</si>
  <si>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</si>
  <si>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</si>
  <si>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</si>
  <si>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</si>
  <si>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</si>
  <si>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</si>
  <si>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</si>
  <si>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</si>
  <si>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</si>
  <si>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</si>
  <si>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</si>
  <si>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</si>
  <si>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</si>
  <si>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</si>
  <si>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</si>
  <si>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</si>
  <si>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</si>
  <si>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</si>
  <si>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</si>
  <si>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</si>
  <si>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</si>
  <si>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</si>
  <si>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</si>
  <si>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</si>
  <si>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</si>
  <si>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</si>
  <si>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</si>
  <si>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</si>
  <si>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</si>
  <si>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</si>
  <si>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</si>
  <si>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</si>
  <si>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</si>
  <si>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</si>
  <si>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</si>
  <si>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</si>
  <si>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</si>
  <si>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</si>
  <si>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</si>
  <si>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</si>
  <si>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</si>
  <si>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</si>
  <si>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</si>
  <si>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</si>
  <si>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</si>
  <si>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</si>
  <si>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</si>
  <si>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</si>
  <si>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</si>
  <si>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</si>
  <si>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</si>
  <si>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</si>
  <si>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</si>
  <si>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</si>
  <si>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</si>
  <si>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</si>
  <si>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</si>
  <si>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</si>
  <si>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</si>
  <si>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</si>
  <si>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</si>
  <si>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</si>
  <si>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</si>
  <si>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</si>
  <si>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</si>
  <si>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</si>
  <si>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</si>
  <si>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</si>
  <si>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</si>
  <si>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</si>
  <si>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</si>
  <si>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</si>
  <si>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</si>
  <si>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</si>
  <si>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</si>
  <si>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</si>
  <si>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</si>
  <si>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</si>
  <si>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</si>
  <si>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</si>
  <si>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</si>
  <si>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</si>
  <si>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</si>
  <si>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</si>
  <si>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</si>
  <si>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</si>
  <si>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</si>
  <si>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</si>
  <si>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</si>
  <si>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</si>
  <si>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</si>
  <si>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</si>
  <si>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</si>
  <si>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</si>
  <si>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</si>
  <si>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</si>
  <si>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</si>
  <si>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</si>
  <si>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</si>
  <si>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</si>
  <si>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</si>
  <si>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</si>
  <si>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</si>
  <si>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</si>
  <si>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</si>
  <si>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</si>
  <si>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</si>
  <si>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</si>
  <si>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</si>
  <si>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</si>
  <si>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</si>
  <si>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</si>
  <si>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</si>
  <si>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</si>
  <si>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</si>
  <si>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</si>
  <si>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</si>
  <si>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</si>
  <si>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</si>
  <si>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</si>
  <si>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</si>
  <si>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</si>
  <si>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</si>
  <si>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</si>
  <si>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</si>
  <si>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</si>
  <si>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</si>
  <si>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</si>
  <si>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</si>
  <si>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</si>
  <si>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</si>
  <si>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</si>
  <si>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</si>
  <si>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</si>
  <si>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</si>
  <si>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</si>
  <si>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</si>
  <si>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</si>
  <si>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</si>
  <si>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</si>
  <si>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</si>
  <si>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</si>
  <si>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</si>
  <si>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</si>
  <si>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</si>
  <si>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</si>
  <si>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</si>
  <si>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</si>
  <si>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</si>
  <si>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</si>
  <si>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</si>
  <si>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</si>
  <si>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</si>
  <si>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</si>
  <si>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</si>
  <si>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</si>
  <si>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</si>
  <si>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</si>
  <si>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</si>
  <si>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</si>
  <si>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</si>
  <si>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</si>
  <si>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</si>
  <si>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</si>
  <si>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</si>
  <si>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</si>
  <si>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</si>
  <si>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</si>
  <si>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</si>
  <si>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</si>
  <si>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</si>
  <si>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</si>
  <si>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</si>
  <si>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</si>
  <si>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</si>
  <si>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</si>
  <si>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</si>
  <si>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</si>
  <si>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</si>
  <si>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</si>
  <si>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</si>
  <si>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</si>
  <si>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</si>
  <si>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</si>
  <si>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</si>
  <si>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</si>
  <si>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</si>
  <si>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</si>
  <si>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</si>
  <si>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</si>
  <si>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</si>
  <si>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</si>
  <si>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</si>
  <si>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</si>
  <si>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</si>
  <si>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</si>
  <si>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</si>
  <si>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</si>
  <si>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</si>
  <si>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</si>
  <si>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</si>
  <si>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</si>
  <si>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</si>
  <si>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</si>
  <si>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</si>
  <si>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</si>
  <si>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</si>
  <si>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</si>
  <si>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</si>
  <si>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</si>
  <si>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</si>
  <si>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</si>
  <si>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</si>
  <si>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</si>
  <si>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</si>
  <si>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</si>
  <si>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</si>
  <si>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</si>
  <si>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</si>
  <si>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</si>
  <si>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</si>
  <si>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</si>
  <si>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</si>
  <si>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</si>
  <si>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</si>
  <si>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</si>
  <si>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</si>
  <si>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</si>
  <si>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</si>
  <si>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</si>
  <si>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</si>
  <si>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</si>
  <si>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</si>
  <si>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</si>
  <si>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</si>
  <si>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</si>
  <si>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</si>
  <si>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</si>
  <si>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</si>
  <si>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</si>
  <si>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</si>
  <si>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</si>
  <si>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</si>
  <si>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</si>
  <si>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</si>
  <si>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</si>
  <si>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</si>
  <si>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</si>
  <si>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</si>
  <si>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</si>
  <si>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</si>
  <si>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</si>
  <si>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</si>
  <si>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</si>
  <si>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</si>
  <si>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</si>
  <si>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</si>
  <si>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</si>
  <si>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</si>
  <si>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</si>
  <si>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</si>
  <si>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</si>
  <si>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</si>
  <si>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</si>
  <si>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</si>
  <si>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</si>
  <si>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</si>
  <si>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</si>
  <si>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</si>
  <si>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</si>
  <si>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</si>
  <si>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</si>
  <si>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</si>
  <si>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</si>
  <si>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</si>
  <si>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</si>
  <si>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</si>
  <si>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</si>
  <si>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</si>
  <si>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</si>
  <si>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</si>
  <si>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</si>
  <si>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</si>
  <si>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</si>
  <si>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</si>
  <si>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</si>
  <si>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</si>
  <si>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</si>
  <si>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</si>
  <si>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</si>
  <si>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</si>
  <si>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</si>
  <si>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</si>
  <si>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</si>
  <si>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</si>
  <si>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</si>
  <si>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</si>
  <si>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</si>
  <si>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</si>
  <si>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</si>
  <si>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</si>
  <si>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</si>
  <si>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</si>
  <si>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</si>
  <si>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</si>
  <si>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</si>
  <si>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</si>
  <si>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</si>
  <si>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</si>
  <si>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</si>
  <si>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</si>
  <si>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</si>
  <si>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</si>
  <si>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</si>
  <si>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</si>
  <si>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</si>
  <si>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</si>
  <si>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</si>
  <si>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</si>
  <si>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</si>
  <si>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</si>
  <si>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</si>
  <si>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</si>
  <si>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</si>
  <si>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</si>
  <si>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</si>
  <si>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</si>
  <si>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</si>
  <si>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</si>
  <si>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</si>
  <si>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</si>
  <si>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</si>
  <si>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</si>
  <si>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</si>
  <si>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</si>
  <si>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</si>
  <si>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</si>
  <si>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</si>
  <si>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</si>
  <si>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</si>
  <si>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</si>
  <si>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</si>
  <si>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</si>
  <si>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</si>
  <si>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</si>
  <si>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</si>
  <si>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</si>
  <si>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</si>
  <si>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</si>
  <si>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</si>
  <si>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</si>
  <si>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</si>
  <si>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</si>
  <si>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</si>
  <si>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</si>
  <si>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</si>
  <si>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</si>
  <si>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</si>
  <si>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</si>
  <si>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</si>
  <si>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</si>
  <si>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</si>
  <si>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</si>
  <si>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</si>
  <si>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</si>
  <si>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</si>
  <si>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</si>
  <si>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</si>
  <si>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</si>
  <si>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</si>
  <si>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</si>
  <si>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</si>
  <si>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</si>
  <si>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</si>
  <si>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</si>
  <si>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</si>
  <si>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</si>
  <si>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</si>
  <si>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</si>
  <si>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</si>
  <si>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</si>
  <si>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</si>
  <si>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</si>
  <si>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</si>
  <si>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</si>
  <si>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</si>
  <si>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</si>
  <si>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</si>
  <si>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</si>
  <si>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</si>
  <si>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</si>
  <si>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</si>
  <si>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</si>
  <si>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</si>
  <si>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</si>
  <si>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</si>
  <si>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</si>
  <si>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</si>
  <si>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</si>
  <si>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</si>
  <si>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</si>
  <si>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</si>
  <si>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</si>
  <si>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</si>
  <si>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</si>
  <si>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</si>
  <si>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Site down again &amp; sceco company disconnected pg as they are connecting main temp cable</t>
  </si>
  <si>
    <t>.</t>
  </si>
  <si>
    <t xml:space="preserve"> PCM-20250215-00000830 </t>
  </si>
  <si>
    <t>LTE site still down and  site located in aramco area access issue need special permission</t>
  </si>
  <si>
    <t>PCM-20251111-00000219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</si>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</sst>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309.24666620370408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45972.19509212963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45972.19509212963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45972.19509212963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45972.19509212963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45972.19509212963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45972.19509212963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45972.19509212963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45972.19509212963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45972.19509212963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45972.19509212963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45972.19509212963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45972.19509212963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45972.19509212963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45972.19509212963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45972.19509212963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45972.19509212963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45972.19509212963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45972.19509212963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45972.19509212963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45972.19509212963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45972.19509212963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45972.19509212963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45972.19509212963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45972.19509212963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45972.19509212963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45972.19509212963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45972.19509212963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45972.19509212963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45972.19509212963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45972.19509212963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45972.19509212963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45972.19509212963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45972.19509212963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45972.19509212963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45972.19509212963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45972.19509212963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45972.19509212963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45972.19509212963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45972.19509212963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45972.19509212963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45972.19509212963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45972.19509212963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45972.19509212963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45972.19509212963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CBA3711-4825-4A05-A18C-17FBC100D06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147.19525416666875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0.25214074074028758</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45972.19509212963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45972.19509212963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45972.19509212963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45972.19509212963</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45972.19509212963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45972.19509212963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45972.19509212963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45972.19509212963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45972.19509212963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45972.19509212963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45972.19509212963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45972.19509212963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45972.19509212963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45972.19509212963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45972.19509212963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45972.19509212963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45972.19509212963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45972.19509212963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45972.19509212963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45972.19509212963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45972.19509212963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45972.19509212963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45972.19509212963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45972.19509212963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45972.19509212963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45972.19509212963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45972.19509212963</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45972.19509212963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45972.19509212963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45972.19509212963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45972.19509212963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45972.19509212963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45972.19509212963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45972.19509212963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45972.19509212963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45972.19509212963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45972.19509212963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45972.19509212963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45972.19509212963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45972.19509212963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45972.19509212963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45972.19509212963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45972.19509212963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45972.19509212963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45972.19509212963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45972.19509212963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45972.19509212963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45972.19509212963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45972.19509212963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45972.19509212963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45972.19509212963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45972.19509212963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45972.19509212963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45972.19509212963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45972.19509212963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45972.19509212963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45972.19509212963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45972.19509212963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45972.19509212963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45972.19509212963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45972.19509212963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45972.19509212963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45972.19509212963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45972.19509212963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45972.19509212963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45972.19509212963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45972.19509212963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45972.19509212963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45972.19509212963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45972.19509212963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45972.19509212963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45972.19509212963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45972.19509212963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45972.19509212963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45972.19509212963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45972.19509212963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45972.19509212963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45972.19509212963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45972.19509212963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45972.19509212963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45972.19509212963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45972.19509212963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45972.19509212963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45972.19509212963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45972.19509212963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45972.19509212963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45972.19509212963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45972.19509212963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45972.19509212963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45972.19509212963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45972.19509212963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45972.19509212963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45972.19509212963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45972.19509212963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45972.19509212963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45972.19509212963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45972.19509212963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45972.19509212963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45972.19509212963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45972.19509212963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45972.19509212963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45972.19509212963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45972.19509212963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45972.19509212963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45972.19509212963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45972.19509212963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45972.19509212963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45972.19509212963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45972.19509212963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45972.19509212963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45972.19509212963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45972.19509212963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45972.19509212963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45972.19509212963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45972.19509212963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45972.19509212963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45972.19509212963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45972.19509212963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45972.19509212963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45972.19509212963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45972.19509212963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45972.19509212963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45972.19509212963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45972.19509212963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45972.19509212963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45972.19509212963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45972.19509212963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45972.19509212963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45972.19509212963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45972.19509212963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45972.19509212963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45972.19509212963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45972.19509212963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45972.19509212963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45972.19509212963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45972.19509212963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45972.19509212963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45972.19509212963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45972.19509212963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45972.19509212963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45972.19509212963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45972.19509212963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45972.19509212963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45972.19509212963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45972.19509212963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45972.19509212963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45972.19509212963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45972.19509212963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45972.19509212963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45972.19509212963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45972.19509212963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45972.19509212963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45972.19509212963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45972.19509212963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45972.19509212963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45972.19509212963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45972.19509212963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45972.19509212963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45972.19509212963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45972.19509212963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45972.19509212963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45972.19509212963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45972.19509212963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45972.19509212963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45972.19509212963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45972.19509212963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45972.19509212963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45972.19509212963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45972.19509212963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45972.19509212963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45972.19509212963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45972.19509212963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45972.19509212963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45972.19509212963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45972.19509212963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45972.19509212963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45972.19509212963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45972.19509212963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45972.19509212963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45972.19509212963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45972.19509212963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45972.19509212963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45972.19509212963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45972.19509212963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45972.19509212963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45972.19509212963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45972.19509212963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45972.19509212963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45972.19509212963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45972.19509212963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45972.19509212963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45972.19509212963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45972.19509212963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45972.19509212963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45972.19509212963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45972.19509212963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45972.19509212963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45972.19509212963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45972.19509212963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45972.19509212963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45972.19509212963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45972.19509212963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45972.19509212963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45972.19509212963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45972.19509212963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45972.19509212963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45972.19509212963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45972.19509212963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45972.19509212963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45972.19509212963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45972.19509212963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45972.19509212963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45972.19509212963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45972.19509212963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45972.19509212963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45972.19509212963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45972.19509212963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45972.19509212963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45972.19509212963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45972.19509212963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45972.19509212963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45972.19509212963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45972.19509212963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45972.19509212963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45972.19509212963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45972.19509212963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45972.19509212963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45972.19509212963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45972.19509212963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45972.19509212963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45972.19509212963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45972.19509212963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45972.19509212963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45972.19509212963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45972.19509212963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45972.19509212963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45972.19509212963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45972.19509212963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45972.19509212963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45972.19509212963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45972.19509212963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45972.19509212963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45972.19509212963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45972.19509212963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45972.19509212963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45972.19509212963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45972.19509212963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45972.19509212963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45972.19509212963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45972.19509212963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45972.19509212963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45972.19509212963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45972.19509212963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45972.19509212963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45972.19509212963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45972.19509212963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45972.19509212963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45972.19509212963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45972.19509212963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45972.19509212963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45972.19509212963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45972.19509212963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45972.19509212963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45972.19509212963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45972.19509212963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45972.19509212963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45972.19509212963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45972.19509212963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45972.19509212963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45972.19509212963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45972.19509212963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45972.19509212963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45972.19509212963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45972.19509212963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45972.19509212963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45972.19509212963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45972.19509212963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45972.19509212963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45972.19509212963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45972.19509212963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45972.19509212963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45972.19509212963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45972.19509212963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45972.19509212963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45972.19509212963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45972.19509212963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45972.19509212963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45972.19509212963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45972.19509212963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45972.19509212963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45972.19509212963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45972.19509212963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45972.19509212963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45972.19509212963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45972.19509212963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45972.19509212963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45972.19509212963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45972.19509212963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45972.19509212963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45972.19509212963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45972.19509212963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45972.19509212963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45972.19509212963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45972.19509212963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45972.19509212963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45972.19509212963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45972.19509212963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45972.19509212963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45972.19509212963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45972.19509212963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45972.19509212963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45972.19509212963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45972.19509212963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45972.19509212963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45972.19509212963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45972.19509212963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45972.19509212963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45972.19509212963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45972.19509212963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45972.19509212963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45972.19509212963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45972.19509212963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45972.19509212963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45972.19509212963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45972.19509212963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45972.19509212963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45972.19509212963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45972.19509212963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45972.19509212963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45972.19509212963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45972.19509212963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45972.19509212963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45972.19509212963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45972.19509212963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45972.19509212963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45972.19509212963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45972.19509212963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45972.19509212963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45972.19509212963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45972.19509212963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45972.19509212963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45972.19509212963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45972.19509212963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45972.19509212963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45972.19509212963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45972.19509212963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45972.19509212963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45972.19509212963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45972.19509212963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45972.19509212963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45972.19509212963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45972.19509212963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45972.19509212963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45972.19509212963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45972.19509212963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45972.19509212963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45972.19509212963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45972.19509212963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45972.19509212963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45972.19509212963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45972.19509212963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45972.19509212963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45972.19509212963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45972.19509212963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45972.19509212963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45972.19509212963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45972.19509212963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45972.19509212963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45972.19509212963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45972.19509212963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45972.19509212963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45972.19509212963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45972.19509212963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45972.19509212963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45972.19509212963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45972.19509212963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45972.19509212963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45972.19509212963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45972.19509212963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45972.19509212963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45972.19509212963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45972.19509212963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45972.19509212963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45972.19509212963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45972.19509212963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45972.19509212963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45972.19509212963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45972.19509212963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45972.19509212963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45972.19509212963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45972.19509212963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45972.19509212963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45972.19509212963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45972.19509212963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45972.19509212963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45972.19509212963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45972.19509212963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45972.19509212963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45972.19509212963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45972.19509212963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45972.19509212963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45972.19509212963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45972.19509212963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45972.19509212963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45972.19509212963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45972.19509212963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45972.19509212963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45972.19509212963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45972.19509212963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45972.19509212963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45972.19509212963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45972.19509212963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45972.19509212963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45972.19509212963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45972.19509212963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45972.19509212963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45972.19509212963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45972.19509212963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45972.19509212963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45972.19509212963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45972.19509212963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45972.19509212963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45972.19509212963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45972.19509212963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45972.19509212963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45972.19509212963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45972.19509212963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45972.19509212963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45972.19509212963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45972.19509212963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45972.19509212963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45972.19509212963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45972.19509212963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45972.19509212963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45972.19509212963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45972.19509212963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45972.19509212963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45972.19509212963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45972.19509212963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45972.19509212963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45972.19509212963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45972.19509212963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45972.19509212963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45972.19509212963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45972.19509212963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45972.19509212963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45972.19509212963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45972.19509212963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45972.19509212963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45972.19509212963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45972.19509212963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45972.19509212963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45972.19509212963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45972.19509212963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45972.19509212963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45972.19509212963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45972.19509212963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45972.19509212963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45972.19509212963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45972.19509212963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45972.19509212963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45972.19509212963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45972.19509212963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45972.19509212963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45972.19509212963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45972.19509212963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45972.19509212963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45972.19509212963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45972.19509212963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45972.19509212963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45972.19509212963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45972.19509212963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45972.19509212963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45972.19509212963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45972.19509212963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45972.19509212963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45972.19509212963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45972.19509212963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45972.19509212963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45972.19509212963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45972.19509212963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45972.19509212963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45972.19509212963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45972.19509212963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45972.19509212963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45972.19509212963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45972.19509212963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45972.19509212963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45972.19509212963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45972.19509212963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45972.19509212963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45972.19509212963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45972.19509212963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45972.19509212963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45972.19509212963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45972.19509212963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45972.19509212963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45972.19509212963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45972.19509212963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45972.19509212963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45972.19509212963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45972.19509212963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45972.19509212963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45972.19509212963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45972.19509212963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45972.19509212963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45972.19509212963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45972.19509212963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45972.19509212963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45972.19509212963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45972.19509212963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45972.19509212963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45972.19509212963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45972.19509212963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45972.19509212963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45972.19509212963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45972.19509212963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45972.19509212963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45972.19509212963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45972.19509212963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45972.19509212963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45972.19509212963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45972.19509212963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45972.19509212963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45972.19509212963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45972.19509212963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45972.19509212963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45972.19509212963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45972.19509212963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45972.19509212963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45972.19509212963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45972.19509212963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45972.19509212963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45972.19509212963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45972.19509212963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45972.19509212963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45972.19509212963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45972.19509212963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45972.19509212963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45972.19509212963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45972.19509212963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45972.19509212963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45972.19509212963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45972.19509212963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45972.19509212963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45972.19509212963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45972.19509212963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45972.19509212963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45972.19509212963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45972.19509212963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45972.19509212963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45972.19509212963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45972.19509212963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45972.19509212963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45972.19509212963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45972.19509212963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45972.19509212963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45972.19509212963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45972.19509212963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45972.19509212963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45972.19509212963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45972.19509212963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45972.19509212963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45972.19509212963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45972.19509212963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45972.19509212963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45972.19509212963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45972.19509212963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45972.19509212963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45972.19509212963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45972.19509212963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45972.19509212963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45972.19509212963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45972.19509212963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45972.19509212963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45972.19509212963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45972.19509212963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45972.19509212963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45972.19509212963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45972.19509212963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45972.19509212963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45972.19509212963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45972.19509212963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45972.19509212963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45972.19509212963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45972.19509212963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45972.19509212963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45972.19509212963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45972.19509212963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45972.19509212963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45972.19509212963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45972.19509212963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45972.19509212963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45972.19509212963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45972.19509212963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45972.19509212963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45972.19509212963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45972.19509212963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45972.19509212963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45972.19509212963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45972.19509212963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45972.19509212963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45972.19509212963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45972.19509212963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45972.19509212963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45972.19509212963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45972.19509212963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45972.19509212963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45972.19509212963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45972.19509212963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45972.19509212963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45972.19509212963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45972.19509212963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45972.19509212963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45972.19509212963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45972.19509212963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45972.19509212963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45972.19509212963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45972.19509212963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45972.19509212963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45972.19509212963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45972.19509212963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45972.19509212963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45972.19509212963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45972.19509212963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45972.19509212963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45972.19509212963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45972.19509212963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45972.19509212963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45972.19509212963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45972.19509212963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45972.19509212963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45972.19509212963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45972.19509212963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45972.19509212963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45972.19509212963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45972.19509212963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45972.19509212963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45972.19509212963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45972.19509212963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45972.19509212963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45972.19509212963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45972.19509212963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45972.19509212963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45972.19509212963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45972.19509212963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45972.19509212963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45972.19509212963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45972.19509212963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45972.19509212963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45972.19509212963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45972.19509212963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45972.19509212963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45972.19509212963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45972.19509212963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45972.19509212963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45972.19509212963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45972.19509212963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45972.19509212963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45972.19509212963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45972.19509212963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45972.19509212963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45972.19509212963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45972.19509212963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45972.19509212963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45972.19509212963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45972.19509212963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45972.19509212963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45972.19509212963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45972.19509212963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45972.19509212963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45972.19509212963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45972.19509212963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45972.19509212963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45972.19509212963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45972.19509212963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45972.19509212963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45972.19509212963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45972.19509212963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45972.19509212963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45972.19509212963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45972.19509212963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45972.19509212963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45972.19509212963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45972.19509212963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45972.19509212963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45972.19509212963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45972.19509212963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45972.19509212963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45972.19509212963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45972.19509212963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45972.19509212963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45972.19509212963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45972.19509212963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45972.19509212963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45972.19509212963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45972.19509212963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45972.19509212963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45972.19509212963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45972.19509212963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45972.19509212963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45972.19509212963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45972.19509212963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45972.19509212963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45972.19509212963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45972.19509212963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45972.19509212963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45972.19509212963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45972.19509212963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45972.19509212963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45972.19509212963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45972.19509212963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45972.19509212963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45972.19509212963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45972.19509212963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45972.19509212963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45972.19509212963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45972.19509212963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45972.19509212963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45972.19509212963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45972.19509212963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45972.19509212963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45972.19509212963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45972.19509212963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45972.19509212963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45972.19509212963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45972.19509212963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45972.19509212963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45972.19509212963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45972.19509212963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45972.19509212963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45972.19509212963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45972.19509212963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45972.19509212963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45972.19509212963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45972.19509212963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45972.19509212963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45972.19509212963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45972.19509212963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45972.19509212963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45972.19509212963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45972.19509212963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45972.19509212963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45972.19509212963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45972.19509212963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45972.19509212963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45972.19509212963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45972.19509212963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45972.19509212963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45972.19509212963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45972.19509212963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45972.19509212963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45972.19509212963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45972.19509212963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45972.19509212963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45972.19509212963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45972.19509212963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45972.19509212963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45972.19509212963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45972.19509212963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45972.19509212963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45972.19509212963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45972.19509212963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45972.19509212963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45972.19509212963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45972.19509212963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45972.19509212963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45972.19509212963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45972.19509212963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45972.19509212963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45972.19509212963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45972.19509212963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45972.19509212963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45972.19509212963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45972.19509212963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45972.19509212963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45972.19509212963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45972.19509212963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45972.19509212963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45972.19509212963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45972.19509212963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45972.19509212963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45972.19509212963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45972.19509212963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45972.19509212963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45972.19509212963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45972.19509212963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45972.19509212963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45972.19509212963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45972.19509212963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45972.19509212963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45972.19509212963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45972.19509212963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45972.19509212963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45972.19509212963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45972.19509212963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45972.19509212963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45972.19509212963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45972.19509212963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45972.19509212963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45972.19509212963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45972.19509212963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45972.19509212963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45972.19509212963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45972.19509212963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45972.19509212963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45972.19509212963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45972.19509212963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45972.19509212963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45972.19509212963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45972.19509212963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45972.19509212963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45972.19509212963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45972.19509212963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45972.19509212963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45972.19509212963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45972.19509212963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45972.19509212963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45972.19509212963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45972.19509212963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45972.19509212963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45972.19509212963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45972.19509212963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45972.19509212963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45972.19509212963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45972.19509212963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45972.19509212963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45972.19509212963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45972.19509212963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45972.19509212963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45972.19509212963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45972.19509212963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45972.19509212963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45972.19509212963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45972.19509212963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45972.19509212963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45972.19509212963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45972.19509212963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45972.19509212963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45972.19509212963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45972.19509212963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45972.19509212963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45972.19509212963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45972.19509212963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45972.19509212963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45972.19509212963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45972.19509212963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45972.19509212963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45972.19509212963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45972.19509212963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45972.19509212963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45972.19509212963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45972.19509212963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45972.19509212963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45972.19509212963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45972.19509212963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45972.19509212963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45972.19509212963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45972.19509212963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45972.19509212963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45972.19509212963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45972.19509212963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45972.19509212963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45972.19509212963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45972.19509212963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45972.19509212963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45972.19509212963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45972.19509212963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45972.19509212963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45972.19509212963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45972.19509212963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45972.19509212963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45972.19509212963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45972.19509212963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45972.19509212963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45972.19509212963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45972.19509212963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45972.19509212963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45972.19509212963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45972.19509212963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45972.19509212963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45972.19509212963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45972.19509212963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45972.19509212963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45972.19509212963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45972.19509212963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45972.19509212963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45972.19509212963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45972.19509212963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45972.19509212963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45972.19509212963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45972.19509212963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45972.19509212963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45972.19509212963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45972.19509212963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45972.19509212963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45972.19509212963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45972.19509212963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45972.19509212963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45972.19509212963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45972.19509212963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45972.19509212963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45972.19509212963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45972.19509212963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45972.19509212963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45972.19509212963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45972.19509212963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45972.19509212963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45972.19509212963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45972.19509212963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45972.19509212963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45972.19509212963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45972.19509212963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45972.19509212963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45972.19509212963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45972.19509212963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45972.19509212963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45972.19509212963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45972.19509212963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45972.19509212963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45972.19509212963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45972.19509212963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45972.19509212963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45972.19509212963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45972.19509212963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45972.19509212963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45972.19509212963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45972.19509212963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45972.19509212963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45972.19509212963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45972.19509212963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45972.19509212963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45972.19509212963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45972.19509212963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45972.19509212963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45972.19509212963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45972.19509212963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45972.19509212963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45972.19509212963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45972.19509212963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45972.19509212963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45972.19509212963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45972.19509212963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45972.19509212963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45972.19509212963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45972.19509212963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45972.19509212963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45972.19509212963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45972.19509212963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45972.19509212963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45972.19509212963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45972.19509212963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45972.19509212963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45972.19509212963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45972.19509212963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45972.19509212963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45972.19509212963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45972.19509212963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45972.19509212963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45972.19509212963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45972.19509212963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45972.19509212963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45972.19509212963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45972.19509212963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45972.19509212963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45972.19509212963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45972.19509212963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45972.19509212963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45972.19509212963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45972.19509212963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45972.19509212963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45972.19509212963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45972.19509212963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45972.19509212963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45972.19509212963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45972.19509212963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45972.19509212963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45972.19509212963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45972.19509212963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45972.19509212963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45972.19509212963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45972.19509212963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45972.19509212963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45972.19509212963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45972.19509212963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45972.19509212963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45972.19509212963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45972.19509212963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45972.19509212963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45972.19509212963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45972.19509212963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45972.19509212963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45972.19509212963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45972.19509212963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45972.19509212963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45972.19509212963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45972.19509212963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45972.19509212963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45972.19509212963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45972.19509212963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45972.19509212963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45972.19509212963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45972.19509212963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45972.19509212963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45972.19509212963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45972.19509212963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45972.19509212963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45972.19509212963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45972.19509212963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45972.19509212963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45972.19509212963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45972.19509212963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45972.19509212963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45972.19509212963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45972.19509212963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45972.19509212963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45972.19509212963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45972.19509212963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45972.19509212963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45972.19509212963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45972.19509212963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45972.19509212963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45972.19509212963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45972.19509212963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45972.19509212963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45972.19509212963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45972.19509212963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45972.19509212963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45972.19509212963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45972.19509212963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45972.19509212963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45972.19509212963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45972.19509212963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45972.19509212963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45972.19509212963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45972.19509212963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45972.19509212963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45972.19509212963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45972.19509212963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45972.19509212963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45972.19509212963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45972.19509212963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45972.19509212963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45972.19509212963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45972.19509212963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45972.19509212963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45972.19509212963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45972.19509212963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45972.19509212963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45972.19509212963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45972.19509212963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45972.19509212963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45972.19509212963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45972.19509212963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45972.19509212963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45972.19509212963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45972.19509212963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45972.19509212963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45972.19509212963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45972.19509212963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45972.19509212963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45972.19509212963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45972.19509212963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45972.19509212963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45972.19509212963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45972.19509212963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45972.19509212963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45972.19509212963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45972.19509212963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45972.19509212963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45972.19509212963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45972.19509212963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45972.19509212963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45972.19509212963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45972.19509212963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268.71437453703402</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5.6897685186413582E-2</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45972.19509212963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45972.19509212963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45972.19509212963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45972.19509212963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45972.19509212963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45972.19509212963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45972.19509212963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45972.19509212963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45972.19509212963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45972.19509212963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45972.19509212963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45972.19509212963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45972.19509212963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45972.19509212963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45972.19509212963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45972.19509212963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45972.19509212963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45972.19509212963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45972.19509212963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45972.19509212963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45972.19509212963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45972.19509212963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45972.19509212963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45972.19509212963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45972.19509212963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45972.19509212963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45972.19509212963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45972.19509212963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45972.19509212963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45972.19509212963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45972.19509212963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45972.19509212963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45972.19509212963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45972.19509212963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45972.19509212963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45972.19509212963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45972.19509212963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45972.19509212963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45972.19509212963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45972.19509212963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45972.19509212963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45972.19509212963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45972.19509212963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45972.19509212963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45972.19509212963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45972.19509212963</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45972.19509212963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45972.19509212963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45972.19509212963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45972.19509212963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45972.19509212963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45972.19509212963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45972.19509212963</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80.3630319444419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46.006214814813575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23.533981018517807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s="106" customFormat="1" ht="30.75">
      <c r="A6" s="124" t="s">
        <v>39120</v>
      </c>
      <c r="B6" s="124" t="str">
        <f>IFERROR(VLOOKUP(D6,DB!A:K,11,0),"")</f>
        <v>R5</v>
      </c>
      <c r="C6" s="124">
        <v>1</v>
      </c>
      <c r="D6" s="124" t="s">
        <v>34677</v>
      </c>
      <c r="E6" s="124" t="s">
        <v>39021</v>
      </c>
      <c r="F6" s="125">
        <v>45972.080833333333</v>
      </c>
      <c r="G6" s="126">
        <f ca="1">IFERROR(NOW()-F6,"")</f>
        <v>0.11425879629678093</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45972.19509212963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45972.19509212963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45972.19509212963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45972.19509212963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45972.19509212963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45972.19509212963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45972.19509212963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45972.19509212963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45972.19509212963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45972.19509212963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45972.19509212963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45972.19509212963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45972.19509212963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45972.19509212963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45972.19509212963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45972.19509212963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45972.19509212963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45972.19509212963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45972.19509212963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45972.19509212963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45972.19509212963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45972.19509212963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45972.19509212963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45972.19509212963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45972.19509212963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45972.19509212963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45972.19509212963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45972.19509212963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45972.19509212963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45972.19509212963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45972.19509212963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45972.19509212963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45972.19509212963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45972.19509212963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45972.19509212963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45972.19509212963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45972.19509212963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45972.19509212963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45972.19509212963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45972.19509212963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45972.19509212963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45972.19509212963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45972.19509212963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45972.19509212963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45972.19509212963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45972.19509212963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45972.19509212963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45972.19509212963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45972.19509212963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45972.19509212963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45972.19509212963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45972.19509212963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45972.19509212963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45972.19509212963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45972.19509212963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45972.19509212963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45972.19509212963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45972.19509212963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45972.19509212963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45972.19509212963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45972.19509212963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45972.19509212963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45972.19509212963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45972.19509212963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45972.19509212963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45972.19509212963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45972.19509212963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45972.19509212963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45972.19509212963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45972.19509212963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45972.19509212963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45972.19509212963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45972.19509212963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45972.19509212963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45972.19509212963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45972.19509212963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45972.19509212963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45972.19509212963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45972.19509212963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45972.19509212963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45972.19509212963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45972.19509212963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45972.19509212963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45972.19509212963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45972.19509212963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45972.19509212963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45972.19509212963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45972.19509212963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45972.19509212963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45972.19509212963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45972.19509212963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45972.19509212963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45972.19509212963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45972.19509212963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45972.19509212963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45972.19509212963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45972.19509212963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45972.19509212963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45972.19509212963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45972.19509212963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45972.19509212963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45972.19509212963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45972.19509212963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45972.19509212963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45972.19509212963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45972.19509212963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45972.19509212963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45972.19509212963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45972.19509212963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45972.19509212963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45972.19509212963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45972.19509212963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45972.19509212963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45972.19509212963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45972.19509212963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45972.19509212963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45972.19509212963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45972.19509212963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45972.19509212963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45972.19509212963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45972.19509212963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45972.19509212963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45972.19509212963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45972.19509212963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45972.19509212963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45972.19509212963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45972.19509212963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45972.19509212963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45972.19509212963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45972.19509212963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45972.19509212963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45972.19509212963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45972.19509212963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45972.19509212963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45972.19509212963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45972.19509212963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45972.19509212963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45972.19509212963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45972.19509212963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45972.19509212963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45972.19509212963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45972.19509212963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45972.19509212963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45972.19509212963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45972.19509212963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45972.19509212963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45972.19509212963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45972.19509212963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45972.19509212963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45972.19509212963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45972.19509212963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45972.19509212963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45972.19509212963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45972.19509212963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45972.19509212963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45972.19509212963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45972.19509212963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45972.19509212963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45972.19509212963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45972.19509212963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45972.19509212963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45972.19509212963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45972.19509212963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45972.19509212963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45972.19509212963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45972.19509212963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45972.19509212963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45972.19509212963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45972.19509212963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45972.19509212963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45972.19509212963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45972.19509212963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45972.19509212963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45972.19509212963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45972.19509212963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45972.19509212963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45972.19509212963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45972.19509212963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45972.19509212963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45972.19509212963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45972.19509212963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45972.19509212963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45972.19509212963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45972.19509212963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45972.19509212963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45972.19509212963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45972.19509212963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45972.19509212963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45972.19509212963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45972.19509212963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45972.19509212963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45972.19509212963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45972.19509212963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45972.19509212963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45972.19509212963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45972.19509212963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45972.19509212963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45972.19509212963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45972.19509212963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45972.19509212963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45972.19509212963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45972.19509212963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45972.19509212963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45972.19509212963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45972.19509212963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45972.19509212963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45972.19509212963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45972.19509212963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45972.19509212963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45972.19509212963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45972.19509212963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45972.19509212963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45972.19509212963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45972.19509212963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45972.19509212963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45972.19509212963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45972.19509212963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45972.19509212963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45972.19509212963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45972.19509212963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45972.19509212963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45972.19509212963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45972.19509212963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45972.19509212963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45972.19509212963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45972.19509212963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45972.19509212963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45972.19509212963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45972.19509212963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45972.19509212963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45972.19509212963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45972.19509212963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45972.19509212963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45972.19509212963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45972.19509212963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45972.19509212963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45972.19509212963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45972.19509212963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45972.19509212963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45972.19509212963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45972.19509212963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45972.19509212963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45972.19509212963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45972.19509212963</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45972.19509212963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45972.19509212963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45972.19509212963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45972.19509212963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45972.19509212963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45972.19509212963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45972.19509212963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45972.19509212963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45972.19509212963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45972.19509212963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45972.19509212963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45972.19509212963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45972.19509212963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45972.19509212963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45972.19509212963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45972.19509212963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45972.19509212963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45972.19509212963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45972.19509212963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45972.19509212963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45972.19509212963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45972.19509212963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45972.19509212963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45972.19509212963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45972.19509212963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45972.19509212963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45972.19509212963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45972.19509212963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45972.19509212963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45972.19509212963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45972.19509212963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45972.19509212963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45972.19509212963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45972.19509212963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45972.19509212963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45972.19509212963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45972.19509212963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45972.19509212963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45972.19509212963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45972.19509212963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45972.19509212963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45972.19509212963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45972.19509212963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45972.19509212963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45972.19509212963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45972.19509212963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45972.19509212963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45972.19509212963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45972.19509212963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45972.19509212963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45972.19509212963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45972.19509212963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45972.19509212963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45972.19509212963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45972.19509212963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45972.19509212963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45972.19509212963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45972.19509212963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45972.19509212963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45972.19509212963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45972.19509212963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45972.19509212963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45972.19509212963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45972.19509212963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45972.19509212963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45972.19509212963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45972.19509212963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45972.19509212963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45972.19509212963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45972.19509212963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45972.19509212963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45972.19509212963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45972.19509212963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45972.19509212963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45972.19509212963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45972.19509212963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45972.19509212963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45972.19509212963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45972.19509212963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45972.19509212963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45972.19509212963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45972.19509212963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45972.19509212963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45972.19509212963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45972.19509212963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45972.19509212963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45972.19509212963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45972.19509212963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45972.19509212963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45972.19509212963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45972.19509212963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45972.19509212963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45972.19509212963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45972.19509212963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45972.19509212963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45972.19509212963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45972.19509212963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45972.19509212963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45972.19509212963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45972.19509212963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45972.19509212963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45972.19509212963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45972.19509212963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45972.19509212963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45972.19509212963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45972.19509212963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45972.19509212963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45972.19509212963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45972.19509212963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45972.19509212963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45972.19509212963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45972.19509212963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45972.19509212963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45972.19509212963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45972.19509212963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45972.19509212963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45972.19509212963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45972.19509212963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45972.19509212963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45972.19509212963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45972.19509212963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45972.19509212963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45972.19509212963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45972.19509212963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45972.19509212963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45972.19509212963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45972.19509212963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45972.19509212963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45972.19509212963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45972.19509212963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45972.19509212963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45972.19509212963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45972.19509212963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45972.19509212963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45972.19509212963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45972.19509212963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45972.19509212963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45972.19509212963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45972.19509212963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45972.19509212963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45972.19509212963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45972.19509212963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45972.19509212963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45972.19509212963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45972.19509212963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45972.19509212963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45972.19509212963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45972.19509212963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45972.19509212963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45972.19509212963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45972.19509212963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45972.19509212963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45972.19509212963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45972.19509212963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45972.19509212963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45972.19509212963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45972.19509212963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45972.19509212963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45972.19509212963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45972.19509212963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45972.19509212963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45972.19509212963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45972.19509212963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45972.19509212963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45972.19509212963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2025-11-11T01:42:45Z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